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drawings/drawing5.xml" ContentType="application/vnd.openxmlformats-officedocument.drawing+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ustomProperty1.bin" ContentType="application/vnd.openxmlformats-officedocument.spreadsheetml.customProperty"/>
  <Override PartName="/xl/drawings/drawing6.xml" ContentType="application/vnd.openxmlformats-officedocument.drawing+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harts/chart12.xml" ContentType="application/vnd.openxmlformats-officedocument.drawingml.chart+xml"/>
  <Override PartName="/xl/charts/chart13.xml" ContentType="application/vnd.openxmlformats-officedocument.drawingml.chart+xml"/>
  <Override PartName="/xl/drawings/drawing10.xml" ContentType="application/vnd.openxmlformats-officedocument.drawing+xml"/>
  <Override PartName="/xl/charts/chart14.xml" ContentType="application/vnd.openxmlformats-officedocument.drawingml.chart+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harts/chart15.xml" ContentType="application/vnd.openxmlformats-officedocument.drawingml.chart+xml"/>
  <Override PartName="/xl/charts/style1.xml" ContentType="application/vnd.ms-office.chartstyle+xml"/>
  <Override PartName="/xl/charts/colors1.xml" ContentType="application/vnd.ms-office.chartcolorstyle+xml"/>
  <Override PartName="/xl/charts/chart16.xml" ContentType="application/vnd.openxmlformats-officedocument.drawingml.chart+xml"/>
  <Override PartName="/xl/charts/chart17.xml" ContentType="application/vnd.openxmlformats-officedocument.drawingml.chart+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drawings/drawing19.xml" ContentType="application/vnd.openxmlformats-officedocument.drawing+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drawings/drawing20.xml" ContentType="application/vnd.openxmlformats-officedocument.drawing+xml"/>
  <Override PartName="/xl/charts/chart25.xml" ContentType="application/vnd.openxmlformats-officedocument.drawingml.chart+xml"/>
  <Override PartName="/xl/drawings/drawing21.xml" ContentType="application/vnd.openxmlformats-officedocument.drawing+xml"/>
  <Override PartName="/xl/drawings/drawing2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showInkAnnotation="0" defaultThemeVersion="124226"/>
  <mc:AlternateContent xmlns:mc="http://schemas.openxmlformats.org/markup-compatibility/2006">
    <mc:Choice Requires="x15">
      <x15ac:absPath xmlns:x15ac="http://schemas.microsoft.com/office/spreadsheetml/2010/11/ac" url="Z:\CR Engagement\Measurement &amp; Reporting\Reporting\Sustainability Report\2022 Sustainability Report\2022 Sust data pack\"/>
    </mc:Choice>
  </mc:AlternateContent>
  <xr:revisionPtr revIDLastSave="0" documentId="13_ncr:1_{146F8248-BE4A-4494-8B12-708A30366023}" xr6:coauthVersionLast="47" xr6:coauthVersionMax="47" xr10:uidLastSave="{00000000-0000-0000-0000-000000000000}"/>
  <bookViews>
    <workbookView xWindow="-120" yWindow="-120" windowWidth="29040" windowHeight="15990" xr2:uid="{6E8465A5-2D29-4A80-B165-FD31DCBE67A1}"/>
  </bookViews>
  <sheets>
    <sheet name="Home" sheetId="32" r:id="rId1"/>
    <sheet name="Data Contents" sheetId="31" r:id="rId2"/>
    <sheet name="Customer&gt;" sheetId="10" r:id="rId3"/>
    <sheet name="General" sheetId="19" r:id="rId4"/>
    <sheet name="Financial Health" sheetId="14" r:id="rId5"/>
    <sheet name="Exposures" sheetId="2" r:id="rId6"/>
    <sheet name="Financing" sheetId="11" r:id="rId7"/>
    <sheet name="People&gt;" sheetId="35" r:id="rId8"/>
    <sheet name="Workforce" sheetId="20" r:id="rId9"/>
    <sheet name="Culture" sheetId="21" r:id="rId10"/>
    <sheet name="Remuneration" sheetId="22" r:id="rId11"/>
    <sheet name="Training" sheetId="23" r:id="rId12"/>
    <sheet name="Community&gt;" sheetId="36" r:id="rId13"/>
    <sheet name="Supply Chain" sheetId="24" r:id="rId14"/>
    <sheet name="Investment" sheetId="25" r:id="rId15"/>
    <sheet name="Environment&gt;" sheetId="37" r:id="rId16"/>
    <sheet name="Position" sheetId="26" r:id="rId17"/>
    <sheet name="GHG Emissions" sheetId="27" r:id="rId18"/>
    <sheet name="Energy" sheetId="28" r:id="rId19"/>
    <sheet name="Other" sheetId="29" r:id="rId20"/>
    <sheet name="UN Indices" sheetId="42" r:id="rId21"/>
    <sheet name="GRI Index" sheetId="33" r:id="rId22"/>
  </sheets>
  <definedNames>
    <definedName name="_xlnm._FilterDatabase" localSheetId="1" hidden="1">'Data Contents'!$A$1:$AI$1</definedName>
    <definedName name="OK" localSheetId="9" hidden="1">{"analyst",#N/A,FALSE,"Result";"Index",#N/A,FALSE,"Index";"asx1",#N/A,FALSE,"ASX1";"asx2",#N/A,FALSE,"ASX2";"Review",#N/A,FALSE,"Review";"Analyst",#N/A,FALSE,"Analyst"}</definedName>
    <definedName name="OK" localSheetId="1" hidden="1">{"analyst",#N/A,FALSE,"Result";"Index",#N/A,FALSE,"Index";"asx1",#N/A,FALSE,"ASX1";"asx2",#N/A,FALSE,"ASX2";"Review",#N/A,FALSE,"Review";"Analyst",#N/A,FALSE,"Analyst"}</definedName>
    <definedName name="OK" localSheetId="18" hidden="1">{"analyst",#N/A,FALSE,"Result";"Index",#N/A,FALSE,"Index";"asx1",#N/A,FALSE,"ASX1";"asx2",#N/A,FALSE,"ASX2";"Review",#N/A,FALSE,"Review";"Analyst",#N/A,FALSE,"Analyst"}</definedName>
    <definedName name="OK" localSheetId="5" hidden="1">{"analyst",#N/A,FALSE,"Result";"Index",#N/A,FALSE,"Index";"asx1",#N/A,FALSE,"ASX1";"asx2",#N/A,FALSE,"ASX2";"Review",#N/A,FALSE,"Review";"Analyst",#N/A,FALSE,"Analyst"}</definedName>
    <definedName name="OK" localSheetId="4" hidden="1">{"analyst",#N/A,FALSE,"Result";"Index",#N/A,FALSE,"Index";"asx1",#N/A,FALSE,"ASX1";"asx2",#N/A,FALSE,"ASX2";"Review",#N/A,FALSE,"Review";"Analyst",#N/A,FALSE,"Analyst"}</definedName>
    <definedName name="OK" localSheetId="6" hidden="1">{"analyst",#N/A,FALSE,"Result";"Index",#N/A,FALSE,"Index";"asx1",#N/A,FALSE,"ASX1";"asx2",#N/A,FALSE,"ASX2";"Review",#N/A,FALSE,"Review";"Analyst",#N/A,FALSE,"Analyst"}</definedName>
    <definedName name="OK" localSheetId="3" hidden="1">{"analyst",#N/A,FALSE,"Result";"Index",#N/A,FALSE,"Index";"asx1",#N/A,FALSE,"ASX1";"asx2",#N/A,FALSE,"ASX2";"Review",#N/A,FALSE,"Review";"Analyst",#N/A,FALSE,"Analyst"}</definedName>
    <definedName name="OK" localSheetId="17" hidden="1">{"analyst",#N/A,FALSE,"Result";"Index",#N/A,FALSE,"Index";"asx1",#N/A,FALSE,"ASX1";"asx2",#N/A,FALSE,"ASX2";"Review",#N/A,FALSE,"Review";"Analyst",#N/A,FALSE,"Analyst"}</definedName>
    <definedName name="OK" localSheetId="21" hidden="1">{"analyst",#N/A,FALSE,"Result";"Index",#N/A,FALSE,"Index";"asx1",#N/A,FALSE,"ASX1";"asx2",#N/A,FALSE,"ASX2";"Review",#N/A,FALSE,"Review";"Analyst",#N/A,FALSE,"Analyst"}</definedName>
    <definedName name="OK" localSheetId="0" hidden="1">{"analyst",#N/A,FALSE,"Result";"Index",#N/A,FALSE,"Index";"asx1",#N/A,FALSE,"ASX1";"asx2",#N/A,FALSE,"ASX2";"Review",#N/A,FALSE,"Review";"Analyst",#N/A,FALSE,"Analyst"}</definedName>
    <definedName name="OK" localSheetId="14" hidden="1">{"analyst",#N/A,FALSE,"Result";"Index",#N/A,FALSE,"Index";"asx1",#N/A,FALSE,"ASX1";"asx2",#N/A,FALSE,"ASX2";"Review",#N/A,FALSE,"Review";"Analyst",#N/A,FALSE,"Analyst"}</definedName>
    <definedName name="OK" localSheetId="19" hidden="1">{"analyst",#N/A,FALSE,"Result";"Index",#N/A,FALSE,"Index";"asx1",#N/A,FALSE,"ASX1";"asx2",#N/A,FALSE,"ASX2";"Review",#N/A,FALSE,"Review";"Analyst",#N/A,FALSE,"Analyst"}</definedName>
    <definedName name="OK" localSheetId="16" hidden="1">{"analyst",#N/A,FALSE,"Result";"Index",#N/A,FALSE,"Index";"asx1",#N/A,FALSE,"ASX1";"asx2",#N/A,FALSE,"ASX2";"Review",#N/A,FALSE,"Review";"Analyst",#N/A,FALSE,"Analyst"}</definedName>
    <definedName name="OK" localSheetId="10" hidden="1">{"analyst",#N/A,FALSE,"Result";"Index",#N/A,FALSE,"Index";"asx1",#N/A,FALSE,"ASX1";"asx2",#N/A,FALSE,"ASX2";"Review",#N/A,FALSE,"Review";"Analyst",#N/A,FALSE,"Analyst"}</definedName>
    <definedName name="OK" localSheetId="13" hidden="1">{"analyst",#N/A,FALSE,"Result";"Index",#N/A,FALSE,"Index";"asx1",#N/A,FALSE,"ASX1";"asx2",#N/A,FALSE,"ASX2";"Review",#N/A,FALSE,"Review";"Analyst",#N/A,FALSE,"Analyst"}</definedName>
    <definedName name="OK" localSheetId="11" hidden="1">{"analyst",#N/A,FALSE,"Result";"Index",#N/A,FALSE,"Index";"asx1",#N/A,FALSE,"ASX1";"asx2",#N/A,FALSE,"ASX2";"Review",#N/A,FALSE,"Review";"Analyst",#N/A,FALSE,"Analyst"}</definedName>
    <definedName name="OK" localSheetId="20" hidden="1">{"analyst",#N/A,FALSE,"Result";"Index",#N/A,FALSE,"Index";"asx1",#N/A,FALSE,"ASX1";"asx2",#N/A,FALSE,"ASX2";"Review",#N/A,FALSE,"Review";"Analyst",#N/A,FALSE,"Analyst"}</definedName>
    <definedName name="OK" localSheetId="8" hidden="1">{"analyst",#N/A,FALSE,"Result";"Index",#N/A,FALSE,"Index";"asx1",#N/A,FALSE,"ASX1";"asx2",#N/A,FALSE,"ASX2";"Review",#N/A,FALSE,"Review";"Analyst",#N/A,FALSE,"Analyst"}</definedName>
    <definedName name="OK" hidden="1">{"analyst",#N/A,FALSE,"Result";"Index",#N/A,FALSE,"Index";"asx1",#N/A,FALSE,"ASX1";"asx2",#N/A,FALSE,"ASX2";"Review",#N/A,FALSE,"Review";"Analyst",#N/A,FALSE,"Analyst"}</definedName>
    <definedName name="OK_1" localSheetId="9" hidden="1">{"analyst",#N/A,FALSE,"Result";"Index",#N/A,FALSE,"Index";"asx1",#N/A,FALSE,"ASX1";"asx2",#N/A,FALSE,"ASX2";"Review",#N/A,FALSE,"Review";"Analyst",#N/A,FALSE,"Analyst"}</definedName>
    <definedName name="OK_1" localSheetId="1" hidden="1">{"analyst",#N/A,FALSE,"Result";"Index",#N/A,FALSE,"Index";"asx1",#N/A,FALSE,"ASX1";"asx2",#N/A,FALSE,"ASX2";"Review",#N/A,FALSE,"Review";"Analyst",#N/A,FALSE,"Analyst"}</definedName>
    <definedName name="OK_1" localSheetId="18" hidden="1">{"analyst",#N/A,FALSE,"Result";"Index",#N/A,FALSE,"Index";"asx1",#N/A,FALSE,"ASX1";"asx2",#N/A,FALSE,"ASX2";"Review",#N/A,FALSE,"Review";"Analyst",#N/A,FALSE,"Analyst"}</definedName>
    <definedName name="OK_1" localSheetId="5" hidden="1">{"analyst",#N/A,FALSE,"Result";"Index",#N/A,FALSE,"Index";"asx1",#N/A,FALSE,"ASX1";"asx2",#N/A,FALSE,"ASX2";"Review",#N/A,FALSE,"Review";"Analyst",#N/A,FALSE,"Analyst"}</definedName>
    <definedName name="OK_1" localSheetId="4" hidden="1">{"analyst",#N/A,FALSE,"Result";"Index",#N/A,FALSE,"Index";"asx1",#N/A,FALSE,"ASX1";"asx2",#N/A,FALSE,"ASX2";"Review",#N/A,FALSE,"Review";"Analyst",#N/A,FALSE,"Analyst"}</definedName>
    <definedName name="OK_1" localSheetId="6" hidden="1">{"analyst",#N/A,FALSE,"Result";"Index",#N/A,FALSE,"Index";"asx1",#N/A,FALSE,"ASX1";"asx2",#N/A,FALSE,"ASX2";"Review",#N/A,FALSE,"Review";"Analyst",#N/A,FALSE,"Analyst"}</definedName>
    <definedName name="OK_1" localSheetId="3" hidden="1">{"analyst",#N/A,FALSE,"Result";"Index",#N/A,FALSE,"Index";"asx1",#N/A,FALSE,"ASX1";"asx2",#N/A,FALSE,"ASX2";"Review",#N/A,FALSE,"Review";"Analyst",#N/A,FALSE,"Analyst"}</definedName>
    <definedName name="OK_1" localSheetId="17" hidden="1">{"analyst",#N/A,FALSE,"Result";"Index",#N/A,FALSE,"Index";"asx1",#N/A,FALSE,"ASX1";"asx2",#N/A,FALSE,"ASX2";"Review",#N/A,FALSE,"Review";"Analyst",#N/A,FALSE,"Analyst"}</definedName>
    <definedName name="OK_1" localSheetId="21" hidden="1">{"analyst",#N/A,FALSE,"Result";"Index",#N/A,FALSE,"Index";"asx1",#N/A,FALSE,"ASX1";"asx2",#N/A,FALSE,"ASX2";"Review",#N/A,FALSE,"Review";"Analyst",#N/A,FALSE,"Analyst"}</definedName>
    <definedName name="OK_1" localSheetId="0" hidden="1">{"analyst",#N/A,FALSE,"Result";"Index",#N/A,FALSE,"Index";"asx1",#N/A,FALSE,"ASX1";"asx2",#N/A,FALSE,"ASX2";"Review",#N/A,FALSE,"Review";"Analyst",#N/A,FALSE,"Analyst"}</definedName>
    <definedName name="OK_1" localSheetId="14" hidden="1">{"analyst",#N/A,FALSE,"Result";"Index",#N/A,FALSE,"Index";"asx1",#N/A,FALSE,"ASX1";"asx2",#N/A,FALSE,"ASX2";"Review",#N/A,FALSE,"Review";"Analyst",#N/A,FALSE,"Analyst"}</definedName>
    <definedName name="OK_1" localSheetId="19" hidden="1">{"analyst",#N/A,FALSE,"Result";"Index",#N/A,FALSE,"Index";"asx1",#N/A,FALSE,"ASX1";"asx2",#N/A,FALSE,"ASX2";"Review",#N/A,FALSE,"Review";"Analyst",#N/A,FALSE,"Analyst"}</definedName>
    <definedName name="OK_1" localSheetId="16" hidden="1">{"analyst",#N/A,FALSE,"Result";"Index",#N/A,FALSE,"Index";"asx1",#N/A,FALSE,"ASX1";"asx2",#N/A,FALSE,"ASX2";"Review",#N/A,FALSE,"Review";"Analyst",#N/A,FALSE,"Analyst"}</definedName>
    <definedName name="OK_1" localSheetId="10" hidden="1">{"analyst",#N/A,FALSE,"Result";"Index",#N/A,FALSE,"Index";"asx1",#N/A,FALSE,"ASX1";"asx2",#N/A,FALSE,"ASX2";"Review",#N/A,FALSE,"Review";"Analyst",#N/A,FALSE,"Analyst"}</definedName>
    <definedName name="OK_1" localSheetId="13" hidden="1">{"analyst",#N/A,FALSE,"Result";"Index",#N/A,FALSE,"Index";"asx1",#N/A,FALSE,"ASX1";"asx2",#N/A,FALSE,"ASX2";"Review",#N/A,FALSE,"Review";"Analyst",#N/A,FALSE,"Analyst"}</definedName>
    <definedName name="OK_1" localSheetId="11" hidden="1">{"analyst",#N/A,FALSE,"Result";"Index",#N/A,FALSE,"Index";"asx1",#N/A,FALSE,"ASX1";"asx2",#N/A,FALSE,"ASX2";"Review",#N/A,FALSE,"Review";"Analyst",#N/A,FALSE,"Analyst"}</definedName>
    <definedName name="OK_1" localSheetId="20" hidden="1">{"analyst",#N/A,FALSE,"Result";"Index",#N/A,FALSE,"Index";"asx1",#N/A,FALSE,"ASX1";"asx2",#N/A,FALSE,"ASX2";"Review",#N/A,FALSE,"Review";"Analyst",#N/A,FALSE,"Analyst"}</definedName>
    <definedName name="OK_1" localSheetId="8" hidden="1">{"analyst",#N/A,FALSE,"Result";"Index",#N/A,FALSE,"Index";"asx1",#N/A,FALSE,"ASX1";"asx2",#N/A,FALSE,"ASX2";"Review",#N/A,FALSE,"Review";"Analyst",#N/A,FALSE,"Analyst"}</definedName>
    <definedName name="OK_1" hidden="1">{"analyst",#N/A,FALSE,"Result";"Index",#N/A,FALSE,"Index";"asx1",#N/A,FALSE,"ASX1";"asx2",#N/A,FALSE,"ASX2";"Review",#N/A,FALSE,"Review";"Analyst",#N/A,FALSE,"Analyst"}</definedName>
    <definedName name="_xlnm.Print_Area" localSheetId="12">'Community&gt;'!$A$1:$C$7</definedName>
    <definedName name="_xlnm.Print_Area" localSheetId="9">Culture!$A$1:$J$101</definedName>
    <definedName name="_xlnm.Print_Area" localSheetId="2">'Customer&gt;'!$A$1:$C$22</definedName>
    <definedName name="_xlnm.Print_Area" localSheetId="1">'Data Contents'!$A$1:$C$88</definedName>
    <definedName name="_xlnm.Print_Area" localSheetId="18">Energy!$A$1:$H$79</definedName>
    <definedName name="_xlnm.Print_Area" localSheetId="15">'Environment&gt;'!$A$1:$C$18</definedName>
    <definedName name="_xlnm.Print_Area" localSheetId="5">Exposures!$A$1:$G$131</definedName>
    <definedName name="_xlnm.Print_Area" localSheetId="4">'Financial Health'!$A$1:$G$68</definedName>
    <definedName name="_xlnm.Print_Area" localSheetId="6">Financing!$A$1:$I$59</definedName>
    <definedName name="_xlnm.Print_Area" localSheetId="3">General!$A$1:$G$121</definedName>
    <definedName name="_xlnm.Print_Area" localSheetId="17">'GHG Emissions'!$A$1:$I$107</definedName>
    <definedName name="_xlnm.Print_Area" localSheetId="21">'GRI Index'!$A$1:$E$71</definedName>
    <definedName name="_xlnm.Print_Area" localSheetId="0">Home!$A$1:$F$68</definedName>
    <definedName name="_xlnm.Print_Area" localSheetId="14">Investment!$A$1:$H$88</definedName>
    <definedName name="_xlnm.Print_Area" localSheetId="19">Other!$A$1:$J$48</definedName>
    <definedName name="_xlnm.Print_Area" localSheetId="7">'People&gt;'!$A$1:$C$38</definedName>
    <definedName name="_xlnm.Print_Area" localSheetId="16">Position!$A$1:$G$36</definedName>
    <definedName name="_xlnm.Print_Area" localSheetId="10">Remuneration!$A$1:$F$62</definedName>
    <definedName name="_xlnm.Print_Area" localSheetId="13">'Supply Chain'!$A$1:$F$13</definedName>
    <definedName name="_xlnm.Print_Area" localSheetId="11">Training!$A$1:$J$63</definedName>
    <definedName name="_xlnm.Print_Area" localSheetId="20">'UN Indices'!$A$1:$E$57</definedName>
    <definedName name="_xlnm.Print_Area" localSheetId="8">Workforce!$A$1:$J$204</definedName>
    <definedName name="vsdf" localSheetId="9" hidden="1">{"ResultsSummaryNew",#N/A,FALSE,"ASX QTR";"Index",#N/A,FALSE,"ASX Ind";"ASXNew",#N/A,FALSE,"ASX QTR"}</definedName>
    <definedName name="vsdf" localSheetId="1" hidden="1">{"ResultsSummaryNew",#N/A,FALSE,"ASX QTR";"Index",#N/A,FALSE,"ASX Ind";"ASXNew",#N/A,FALSE,"ASX QTR"}</definedName>
    <definedName name="vsdf" localSheetId="18" hidden="1">{"ResultsSummaryNew",#N/A,FALSE,"ASX QTR";"Index",#N/A,FALSE,"ASX Ind";"ASXNew",#N/A,FALSE,"ASX QTR"}</definedName>
    <definedName name="vsdf" localSheetId="5" hidden="1">{"ResultsSummaryNew",#N/A,FALSE,"ASX QTR";"Index",#N/A,FALSE,"ASX Ind";"ASXNew",#N/A,FALSE,"ASX QTR"}</definedName>
    <definedName name="vsdf" localSheetId="4" hidden="1">{"ResultsSummaryNew",#N/A,FALSE,"ASX QTR";"Index",#N/A,FALSE,"ASX Ind";"ASXNew",#N/A,FALSE,"ASX QTR"}</definedName>
    <definedName name="vsdf" localSheetId="6" hidden="1">{"ResultsSummaryNew",#N/A,FALSE,"ASX QTR";"Index",#N/A,FALSE,"ASX Ind";"ASXNew",#N/A,FALSE,"ASX QTR"}</definedName>
    <definedName name="vsdf" localSheetId="3" hidden="1">{"ResultsSummaryNew",#N/A,FALSE,"ASX QTR";"Index",#N/A,FALSE,"ASX Ind";"ASXNew",#N/A,FALSE,"ASX QTR"}</definedName>
    <definedName name="vsdf" localSheetId="17" hidden="1">{"ResultsSummaryNew",#N/A,FALSE,"ASX QTR";"Index",#N/A,FALSE,"ASX Ind";"ASXNew",#N/A,FALSE,"ASX QTR"}</definedName>
    <definedName name="vsdf" localSheetId="21" hidden="1">{"ResultsSummaryNew",#N/A,FALSE,"ASX QTR";"Index",#N/A,FALSE,"ASX Ind";"ASXNew",#N/A,FALSE,"ASX QTR"}</definedName>
    <definedName name="vsdf" localSheetId="0" hidden="1">{"ResultsSummaryNew",#N/A,FALSE,"ASX QTR";"Index",#N/A,FALSE,"ASX Ind";"ASXNew",#N/A,FALSE,"ASX QTR"}</definedName>
    <definedName name="vsdf" localSheetId="14" hidden="1">{"ResultsSummaryNew",#N/A,FALSE,"ASX QTR";"Index",#N/A,FALSE,"ASX Ind";"ASXNew",#N/A,FALSE,"ASX QTR"}</definedName>
    <definedName name="vsdf" localSheetId="19" hidden="1">{"ResultsSummaryNew",#N/A,FALSE,"ASX QTR";"Index",#N/A,FALSE,"ASX Ind";"ASXNew",#N/A,FALSE,"ASX QTR"}</definedName>
    <definedName name="vsdf" localSheetId="16" hidden="1">{"ResultsSummaryNew",#N/A,FALSE,"ASX QTR";"Index",#N/A,FALSE,"ASX Ind";"ASXNew",#N/A,FALSE,"ASX QTR"}</definedName>
    <definedName name="vsdf" localSheetId="10" hidden="1">{"ResultsSummaryNew",#N/A,FALSE,"ASX QTR";"Index",#N/A,FALSE,"ASX Ind";"ASXNew",#N/A,FALSE,"ASX QTR"}</definedName>
    <definedName name="vsdf" localSheetId="13" hidden="1">{"ResultsSummaryNew",#N/A,FALSE,"ASX QTR";"Index",#N/A,FALSE,"ASX Ind";"ASXNew",#N/A,FALSE,"ASX QTR"}</definedName>
    <definedName name="vsdf" localSheetId="11" hidden="1">{"ResultsSummaryNew",#N/A,FALSE,"ASX QTR";"Index",#N/A,FALSE,"ASX Ind";"ASXNew",#N/A,FALSE,"ASX QTR"}</definedName>
    <definedName name="vsdf" localSheetId="20" hidden="1">{"ResultsSummaryNew",#N/A,FALSE,"ASX QTR";"Index",#N/A,FALSE,"ASX Ind";"ASXNew",#N/A,FALSE,"ASX QTR"}</definedName>
    <definedName name="vsdf" localSheetId="8" hidden="1">{"ResultsSummaryNew",#N/A,FALSE,"ASX QTR";"Index",#N/A,FALSE,"ASX Ind";"ASXNew",#N/A,FALSE,"ASX QTR"}</definedName>
    <definedName name="vsdf" hidden="1">{"ResultsSummaryNew",#N/A,FALSE,"ASX QTR";"Index",#N/A,FALSE,"ASX Ind";"ASXNew",#N/A,FALSE,"ASX QTR"}</definedName>
    <definedName name="vsdf_1" localSheetId="9" hidden="1">{"ResultsSummaryNew",#N/A,FALSE,"ASX QTR";"Index",#N/A,FALSE,"ASX Ind";"ASXNew",#N/A,FALSE,"ASX QTR"}</definedName>
    <definedName name="vsdf_1" localSheetId="1" hidden="1">{"ResultsSummaryNew",#N/A,FALSE,"ASX QTR";"Index",#N/A,FALSE,"ASX Ind";"ASXNew",#N/A,FALSE,"ASX QTR"}</definedName>
    <definedName name="vsdf_1" localSheetId="18" hidden="1">{"ResultsSummaryNew",#N/A,FALSE,"ASX QTR";"Index",#N/A,FALSE,"ASX Ind";"ASXNew",#N/A,FALSE,"ASX QTR"}</definedName>
    <definedName name="vsdf_1" localSheetId="5" hidden="1">{"ResultsSummaryNew",#N/A,FALSE,"ASX QTR";"Index",#N/A,FALSE,"ASX Ind";"ASXNew",#N/A,FALSE,"ASX QTR"}</definedName>
    <definedName name="vsdf_1" localSheetId="4" hidden="1">{"ResultsSummaryNew",#N/A,FALSE,"ASX QTR";"Index",#N/A,FALSE,"ASX Ind";"ASXNew",#N/A,FALSE,"ASX QTR"}</definedName>
    <definedName name="vsdf_1" localSheetId="6" hidden="1">{"ResultsSummaryNew",#N/A,FALSE,"ASX QTR";"Index",#N/A,FALSE,"ASX Ind";"ASXNew",#N/A,FALSE,"ASX QTR"}</definedName>
    <definedName name="vsdf_1" localSheetId="3" hidden="1">{"ResultsSummaryNew",#N/A,FALSE,"ASX QTR";"Index",#N/A,FALSE,"ASX Ind";"ASXNew",#N/A,FALSE,"ASX QTR"}</definedName>
    <definedName name="vsdf_1" localSheetId="17" hidden="1">{"ResultsSummaryNew",#N/A,FALSE,"ASX QTR";"Index",#N/A,FALSE,"ASX Ind";"ASXNew",#N/A,FALSE,"ASX QTR"}</definedName>
    <definedName name="vsdf_1" localSheetId="21" hidden="1">{"ResultsSummaryNew",#N/A,FALSE,"ASX QTR";"Index",#N/A,FALSE,"ASX Ind";"ASXNew",#N/A,FALSE,"ASX QTR"}</definedName>
    <definedName name="vsdf_1" localSheetId="0" hidden="1">{"ResultsSummaryNew",#N/A,FALSE,"ASX QTR";"Index",#N/A,FALSE,"ASX Ind";"ASXNew",#N/A,FALSE,"ASX QTR"}</definedName>
    <definedName name="vsdf_1" localSheetId="14" hidden="1">{"ResultsSummaryNew",#N/A,FALSE,"ASX QTR";"Index",#N/A,FALSE,"ASX Ind";"ASXNew",#N/A,FALSE,"ASX QTR"}</definedName>
    <definedName name="vsdf_1" localSheetId="19" hidden="1">{"ResultsSummaryNew",#N/A,FALSE,"ASX QTR";"Index",#N/A,FALSE,"ASX Ind";"ASXNew",#N/A,FALSE,"ASX QTR"}</definedName>
    <definedName name="vsdf_1" localSheetId="16" hidden="1">{"ResultsSummaryNew",#N/A,FALSE,"ASX QTR";"Index",#N/A,FALSE,"ASX Ind";"ASXNew",#N/A,FALSE,"ASX QTR"}</definedName>
    <definedName name="vsdf_1" localSheetId="10" hidden="1">{"ResultsSummaryNew",#N/A,FALSE,"ASX QTR";"Index",#N/A,FALSE,"ASX Ind";"ASXNew",#N/A,FALSE,"ASX QTR"}</definedName>
    <definedName name="vsdf_1" localSheetId="13" hidden="1">{"ResultsSummaryNew",#N/A,FALSE,"ASX QTR";"Index",#N/A,FALSE,"ASX Ind";"ASXNew",#N/A,FALSE,"ASX QTR"}</definedName>
    <definedName name="vsdf_1" localSheetId="11" hidden="1">{"ResultsSummaryNew",#N/A,FALSE,"ASX QTR";"Index",#N/A,FALSE,"ASX Ind";"ASXNew",#N/A,FALSE,"ASX QTR"}</definedName>
    <definedName name="vsdf_1" localSheetId="20" hidden="1">{"ResultsSummaryNew",#N/A,FALSE,"ASX QTR";"Index",#N/A,FALSE,"ASX Ind";"ASXNew",#N/A,FALSE,"ASX QTR"}</definedName>
    <definedName name="vsdf_1" localSheetId="8" hidden="1">{"ResultsSummaryNew",#N/A,FALSE,"ASX QTR";"Index",#N/A,FALSE,"ASX Ind";"ASXNew",#N/A,FALSE,"ASX QTR"}</definedName>
    <definedName name="vsdf_1" hidden="1">{"ResultsSummaryNew",#N/A,FALSE,"ASX QTR";"Index",#N/A,FALSE,"ASX Ind";"ASXNew",#N/A,FALSE,"ASX QTR"}</definedName>
    <definedName name="wrn.aaPressRelease." localSheetId="9" hidden="1">{"ResultsSummaryNew",#N/A,FALSE,"ASX QTR";"Index",#N/A,FALSE,"ASX Ind";"ASXNew",#N/A,FALSE,"ASX QTR"}</definedName>
    <definedName name="wrn.aaPressRelease." localSheetId="1" hidden="1">{"ResultsSummaryNew",#N/A,FALSE,"ASX QTR";"Index",#N/A,FALSE,"ASX Ind";"ASXNew",#N/A,FALSE,"ASX QTR"}</definedName>
    <definedName name="wrn.aaPressRelease." localSheetId="18" hidden="1">{"ResultsSummaryNew",#N/A,FALSE,"ASX QTR";"Index",#N/A,FALSE,"ASX Ind";"ASXNew",#N/A,FALSE,"ASX QTR"}</definedName>
    <definedName name="wrn.aaPressRelease." localSheetId="5" hidden="1">{"ResultsSummaryNew",#N/A,FALSE,"ASX QTR";"Index",#N/A,FALSE,"ASX Ind";"ASXNew",#N/A,FALSE,"ASX QTR"}</definedName>
    <definedName name="wrn.aaPressRelease." localSheetId="4" hidden="1">{"ResultsSummaryNew",#N/A,FALSE,"ASX QTR";"Index",#N/A,FALSE,"ASX Ind";"ASXNew",#N/A,FALSE,"ASX QTR"}</definedName>
    <definedName name="wrn.aaPressRelease." localSheetId="6" hidden="1">{"ResultsSummaryNew",#N/A,FALSE,"ASX QTR";"Index",#N/A,FALSE,"ASX Ind";"ASXNew",#N/A,FALSE,"ASX QTR"}</definedName>
    <definedName name="wrn.aaPressRelease." localSheetId="3" hidden="1">{"ResultsSummaryNew",#N/A,FALSE,"ASX QTR";"Index",#N/A,FALSE,"ASX Ind";"ASXNew",#N/A,FALSE,"ASX QTR"}</definedName>
    <definedName name="wrn.aaPressRelease." localSheetId="17" hidden="1">{"ResultsSummaryNew",#N/A,FALSE,"ASX QTR";"Index",#N/A,FALSE,"ASX Ind";"ASXNew",#N/A,FALSE,"ASX QTR"}</definedName>
    <definedName name="wrn.aaPressRelease." localSheetId="21" hidden="1">{"ResultsSummaryNew",#N/A,FALSE,"ASX QTR";"Index",#N/A,FALSE,"ASX Ind";"ASXNew",#N/A,FALSE,"ASX QTR"}</definedName>
    <definedName name="wrn.aaPressRelease." localSheetId="0" hidden="1">{"ResultsSummaryNew",#N/A,FALSE,"ASX QTR";"Index",#N/A,FALSE,"ASX Ind";"ASXNew",#N/A,FALSE,"ASX QTR"}</definedName>
    <definedName name="wrn.aaPressRelease." localSheetId="14" hidden="1">{"ResultsSummaryNew",#N/A,FALSE,"ASX QTR";"Index",#N/A,FALSE,"ASX Ind";"ASXNew",#N/A,FALSE,"ASX QTR"}</definedName>
    <definedName name="wrn.aaPressRelease." localSheetId="19" hidden="1">{"ResultsSummaryNew",#N/A,FALSE,"ASX QTR";"Index",#N/A,FALSE,"ASX Ind";"ASXNew",#N/A,FALSE,"ASX QTR"}</definedName>
    <definedName name="wrn.aaPressRelease." localSheetId="16" hidden="1">{"ResultsSummaryNew",#N/A,FALSE,"ASX QTR";"Index",#N/A,FALSE,"ASX Ind";"ASXNew",#N/A,FALSE,"ASX QTR"}</definedName>
    <definedName name="wrn.aaPressRelease." localSheetId="10" hidden="1">{"ResultsSummaryNew",#N/A,FALSE,"ASX QTR";"Index",#N/A,FALSE,"ASX Ind";"ASXNew",#N/A,FALSE,"ASX QTR"}</definedName>
    <definedName name="wrn.aaPressRelease." localSheetId="13" hidden="1">{"ResultsSummaryNew",#N/A,FALSE,"ASX QTR";"Index",#N/A,FALSE,"ASX Ind";"ASXNew",#N/A,FALSE,"ASX QTR"}</definedName>
    <definedName name="wrn.aaPressRelease." localSheetId="11" hidden="1">{"ResultsSummaryNew",#N/A,FALSE,"ASX QTR";"Index",#N/A,FALSE,"ASX Ind";"ASXNew",#N/A,FALSE,"ASX QTR"}</definedName>
    <definedName name="wrn.aaPressRelease." localSheetId="20" hidden="1">{"ResultsSummaryNew",#N/A,FALSE,"ASX QTR";"Index",#N/A,FALSE,"ASX Ind";"ASXNew",#N/A,FALSE,"ASX QTR"}</definedName>
    <definedName name="wrn.aaPressRelease." localSheetId="8" hidden="1">{"ResultsSummaryNew",#N/A,FALSE,"ASX QTR";"Index",#N/A,FALSE,"ASX Ind";"ASXNew",#N/A,FALSE,"ASX QTR"}</definedName>
    <definedName name="wrn.aaPressRelease." hidden="1">{"ResultsSummaryNew",#N/A,FALSE,"ASX QTR";"Index",#N/A,FALSE,"ASX Ind";"ASXNew",#N/A,FALSE,"ASX QTR"}</definedName>
    <definedName name="wrn.aaPressRelease._1" localSheetId="9" hidden="1">{"ResultsSummaryNew",#N/A,FALSE,"ASX QTR";"Index",#N/A,FALSE,"ASX Ind";"ASXNew",#N/A,FALSE,"ASX QTR"}</definedName>
    <definedName name="wrn.aaPressRelease._1" localSheetId="1" hidden="1">{"ResultsSummaryNew",#N/A,FALSE,"ASX QTR";"Index",#N/A,FALSE,"ASX Ind";"ASXNew",#N/A,FALSE,"ASX QTR"}</definedName>
    <definedName name="wrn.aaPressRelease._1" localSheetId="18" hidden="1">{"ResultsSummaryNew",#N/A,FALSE,"ASX QTR";"Index",#N/A,FALSE,"ASX Ind";"ASXNew",#N/A,FALSE,"ASX QTR"}</definedName>
    <definedName name="wrn.aaPressRelease._1" localSheetId="5" hidden="1">{"ResultsSummaryNew",#N/A,FALSE,"ASX QTR";"Index",#N/A,FALSE,"ASX Ind";"ASXNew",#N/A,FALSE,"ASX QTR"}</definedName>
    <definedName name="wrn.aaPressRelease._1" localSheetId="4" hidden="1">{"ResultsSummaryNew",#N/A,FALSE,"ASX QTR";"Index",#N/A,FALSE,"ASX Ind";"ASXNew",#N/A,FALSE,"ASX QTR"}</definedName>
    <definedName name="wrn.aaPressRelease._1" localSheetId="6" hidden="1">{"ResultsSummaryNew",#N/A,FALSE,"ASX QTR";"Index",#N/A,FALSE,"ASX Ind";"ASXNew",#N/A,FALSE,"ASX QTR"}</definedName>
    <definedName name="wrn.aaPressRelease._1" localSheetId="3" hidden="1">{"ResultsSummaryNew",#N/A,FALSE,"ASX QTR";"Index",#N/A,FALSE,"ASX Ind";"ASXNew",#N/A,FALSE,"ASX QTR"}</definedName>
    <definedName name="wrn.aaPressRelease._1" localSheetId="17" hidden="1">{"ResultsSummaryNew",#N/A,FALSE,"ASX QTR";"Index",#N/A,FALSE,"ASX Ind";"ASXNew",#N/A,FALSE,"ASX QTR"}</definedName>
    <definedName name="wrn.aaPressRelease._1" localSheetId="21" hidden="1">{"ResultsSummaryNew",#N/A,FALSE,"ASX QTR";"Index",#N/A,FALSE,"ASX Ind";"ASXNew",#N/A,FALSE,"ASX QTR"}</definedName>
    <definedName name="wrn.aaPressRelease._1" localSheetId="0" hidden="1">{"ResultsSummaryNew",#N/A,FALSE,"ASX QTR";"Index",#N/A,FALSE,"ASX Ind";"ASXNew",#N/A,FALSE,"ASX QTR"}</definedName>
    <definedName name="wrn.aaPressRelease._1" localSheetId="14" hidden="1">{"ResultsSummaryNew",#N/A,FALSE,"ASX QTR";"Index",#N/A,FALSE,"ASX Ind";"ASXNew",#N/A,FALSE,"ASX QTR"}</definedName>
    <definedName name="wrn.aaPressRelease._1" localSheetId="19" hidden="1">{"ResultsSummaryNew",#N/A,FALSE,"ASX QTR";"Index",#N/A,FALSE,"ASX Ind";"ASXNew",#N/A,FALSE,"ASX QTR"}</definedName>
    <definedName name="wrn.aaPressRelease._1" localSheetId="16" hidden="1">{"ResultsSummaryNew",#N/A,FALSE,"ASX QTR";"Index",#N/A,FALSE,"ASX Ind";"ASXNew",#N/A,FALSE,"ASX QTR"}</definedName>
    <definedName name="wrn.aaPressRelease._1" localSheetId="10" hidden="1">{"ResultsSummaryNew",#N/A,FALSE,"ASX QTR";"Index",#N/A,FALSE,"ASX Ind";"ASXNew",#N/A,FALSE,"ASX QTR"}</definedName>
    <definedName name="wrn.aaPressRelease._1" localSheetId="13" hidden="1">{"ResultsSummaryNew",#N/A,FALSE,"ASX QTR";"Index",#N/A,FALSE,"ASX Ind";"ASXNew",#N/A,FALSE,"ASX QTR"}</definedName>
    <definedName name="wrn.aaPressRelease._1" localSheetId="11" hidden="1">{"ResultsSummaryNew",#N/A,FALSE,"ASX QTR";"Index",#N/A,FALSE,"ASX Ind";"ASXNew",#N/A,FALSE,"ASX QTR"}</definedName>
    <definedName name="wrn.aaPressRelease._1" localSheetId="20" hidden="1">{"ResultsSummaryNew",#N/A,FALSE,"ASX QTR";"Index",#N/A,FALSE,"ASX Ind";"ASXNew",#N/A,FALSE,"ASX QTR"}</definedName>
    <definedName name="wrn.aaPressRelease._1" localSheetId="8" hidden="1">{"ResultsSummaryNew",#N/A,FALSE,"ASX QTR";"Index",#N/A,FALSE,"ASX Ind";"ASXNew",#N/A,FALSE,"ASX QTR"}</definedName>
    <definedName name="wrn.aaPressRelease._1" hidden="1">{"ResultsSummaryNew",#N/A,FALSE,"ASX QTR";"Index",#N/A,FALSE,"ASX Ind";"ASXNew",#N/A,FALSE,"ASX QTR"}</definedName>
    <definedName name="wrn.Accounts." localSheetId="9" hidden="1">{"BSPLCF",#N/A,FALSE,"BS, PL, Cash flow";"BSPLCF_CONTD",#N/A,FALSE,"BS,PL,CF_contd"}</definedName>
    <definedName name="wrn.Accounts." localSheetId="1" hidden="1">{"BSPLCF",#N/A,FALSE,"BS, PL, Cash flow";"BSPLCF_CONTD",#N/A,FALSE,"BS,PL,CF_contd"}</definedName>
    <definedName name="wrn.Accounts." localSheetId="18" hidden="1">{"BSPLCF",#N/A,FALSE,"BS, PL, Cash flow";"BSPLCF_CONTD",#N/A,FALSE,"BS,PL,CF_contd"}</definedName>
    <definedName name="wrn.Accounts." localSheetId="5" hidden="1">{"BSPLCF",#N/A,FALSE,"BS, PL, Cash flow";"BSPLCF_CONTD",#N/A,FALSE,"BS,PL,CF_contd"}</definedName>
    <definedName name="wrn.Accounts." localSheetId="4" hidden="1">{"BSPLCF",#N/A,FALSE,"BS, PL, Cash flow";"BSPLCF_CONTD",#N/A,FALSE,"BS,PL,CF_contd"}</definedName>
    <definedName name="wrn.Accounts." localSheetId="6" hidden="1">{"BSPLCF",#N/A,FALSE,"BS, PL, Cash flow";"BSPLCF_CONTD",#N/A,FALSE,"BS,PL,CF_contd"}</definedName>
    <definedName name="wrn.Accounts." localSheetId="3" hidden="1">{"BSPLCF",#N/A,FALSE,"BS, PL, Cash flow";"BSPLCF_CONTD",#N/A,FALSE,"BS,PL,CF_contd"}</definedName>
    <definedName name="wrn.Accounts." localSheetId="17" hidden="1">{"BSPLCF",#N/A,FALSE,"BS, PL, Cash flow";"BSPLCF_CONTD",#N/A,FALSE,"BS,PL,CF_contd"}</definedName>
    <definedName name="wrn.Accounts." localSheetId="21" hidden="1">{"BSPLCF",#N/A,FALSE,"BS, PL, Cash flow";"BSPLCF_CONTD",#N/A,FALSE,"BS,PL,CF_contd"}</definedName>
    <definedName name="wrn.Accounts." localSheetId="0" hidden="1">{"BSPLCF",#N/A,FALSE,"BS, PL, Cash flow";"BSPLCF_CONTD",#N/A,FALSE,"BS,PL,CF_contd"}</definedName>
    <definedName name="wrn.Accounts." localSheetId="14" hidden="1">{"BSPLCF",#N/A,FALSE,"BS, PL, Cash flow";"BSPLCF_CONTD",#N/A,FALSE,"BS,PL,CF_contd"}</definedName>
    <definedName name="wrn.Accounts." localSheetId="19" hidden="1">{"BSPLCF",#N/A,FALSE,"BS, PL, Cash flow";"BSPLCF_CONTD",#N/A,FALSE,"BS,PL,CF_contd"}</definedName>
    <definedName name="wrn.Accounts." localSheetId="16" hidden="1">{"BSPLCF",#N/A,FALSE,"BS, PL, Cash flow";"BSPLCF_CONTD",#N/A,FALSE,"BS,PL,CF_contd"}</definedName>
    <definedName name="wrn.Accounts." localSheetId="10" hidden="1">{"BSPLCF",#N/A,FALSE,"BS, PL, Cash flow";"BSPLCF_CONTD",#N/A,FALSE,"BS,PL,CF_contd"}</definedName>
    <definedName name="wrn.Accounts." localSheetId="13" hidden="1">{"BSPLCF",#N/A,FALSE,"BS, PL, Cash flow";"BSPLCF_CONTD",#N/A,FALSE,"BS,PL,CF_contd"}</definedName>
    <definedName name="wrn.Accounts." localSheetId="11" hidden="1">{"BSPLCF",#N/A,FALSE,"BS, PL, Cash flow";"BSPLCF_CONTD",#N/A,FALSE,"BS,PL,CF_contd"}</definedName>
    <definedName name="wrn.Accounts." localSheetId="20" hidden="1">{"BSPLCF",#N/A,FALSE,"BS, PL, Cash flow";"BSPLCF_CONTD",#N/A,FALSE,"BS,PL,CF_contd"}</definedName>
    <definedName name="wrn.Accounts." localSheetId="8" hidden="1">{"BSPLCF",#N/A,FALSE,"BS, PL, Cash flow";"BSPLCF_CONTD",#N/A,FALSE,"BS,PL,CF_contd"}</definedName>
    <definedName name="wrn.Accounts." hidden="1">{"BSPLCF",#N/A,FALSE,"BS, PL, Cash flow";"BSPLCF_CONTD",#N/A,FALSE,"BS,PL,CF_contd"}</definedName>
    <definedName name="wrn.Accounts._1" localSheetId="9" hidden="1">{"BSPLCF",#N/A,FALSE,"BS, PL, Cash flow";"BSPLCF_CONTD",#N/A,FALSE,"BS,PL,CF_contd"}</definedName>
    <definedName name="wrn.Accounts._1" localSheetId="1" hidden="1">{"BSPLCF",#N/A,FALSE,"BS, PL, Cash flow";"BSPLCF_CONTD",#N/A,FALSE,"BS,PL,CF_contd"}</definedName>
    <definedName name="wrn.Accounts._1" localSheetId="18" hidden="1">{"BSPLCF",#N/A,FALSE,"BS, PL, Cash flow";"BSPLCF_CONTD",#N/A,FALSE,"BS,PL,CF_contd"}</definedName>
    <definedName name="wrn.Accounts._1" localSheetId="5" hidden="1">{"BSPLCF",#N/A,FALSE,"BS, PL, Cash flow";"BSPLCF_CONTD",#N/A,FALSE,"BS,PL,CF_contd"}</definedName>
    <definedName name="wrn.Accounts._1" localSheetId="4" hidden="1">{"BSPLCF",#N/A,FALSE,"BS, PL, Cash flow";"BSPLCF_CONTD",#N/A,FALSE,"BS,PL,CF_contd"}</definedName>
    <definedName name="wrn.Accounts._1" localSheetId="6" hidden="1">{"BSPLCF",#N/A,FALSE,"BS, PL, Cash flow";"BSPLCF_CONTD",#N/A,FALSE,"BS,PL,CF_contd"}</definedName>
    <definedName name="wrn.Accounts._1" localSheetId="3" hidden="1">{"BSPLCF",#N/A,FALSE,"BS, PL, Cash flow";"BSPLCF_CONTD",#N/A,FALSE,"BS,PL,CF_contd"}</definedName>
    <definedName name="wrn.Accounts._1" localSheetId="17" hidden="1">{"BSPLCF",#N/A,FALSE,"BS, PL, Cash flow";"BSPLCF_CONTD",#N/A,FALSE,"BS,PL,CF_contd"}</definedName>
    <definedName name="wrn.Accounts._1" localSheetId="21" hidden="1">{"BSPLCF",#N/A,FALSE,"BS, PL, Cash flow";"BSPLCF_CONTD",#N/A,FALSE,"BS,PL,CF_contd"}</definedName>
    <definedName name="wrn.Accounts._1" localSheetId="0" hidden="1">{"BSPLCF",#N/A,FALSE,"BS, PL, Cash flow";"BSPLCF_CONTD",#N/A,FALSE,"BS,PL,CF_contd"}</definedName>
    <definedName name="wrn.Accounts._1" localSheetId="14" hidden="1">{"BSPLCF",#N/A,FALSE,"BS, PL, Cash flow";"BSPLCF_CONTD",#N/A,FALSE,"BS,PL,CF_contd"}</definedName>
    <definedName name="wrn.Accounts._1" localSheetId="19" hidden="1">{"BSPLCF",#N/A,FALSE,"BS, PL, Cash flow";"BSPLCF_CONTD",#N/A,FALSE,"BS,PL,CF_contd"}</definedName>
    <definedName name="wrn.Accounts._1" localSheetId="16" hidden="1">{"BSPLCF",#N/A,FALSE,"BS, PL, Cash flow";"BSPLCF_CONTD",#N/A,FALSE,"BS,PL,CF_contd"}</definedName>
    <definedName name="wrn.Accounts._1" localSheetId="10" hidden="1">{"BSPLCF",#N/A,FALSE,"BS, PL, Cash flow";"BSPLCF_CONTD",#N/A,FALSE,"BS,PL,CF_contd"}</definedName>
    <definedName name="wrn.Accounts._1" localSheetId="13" hidden="1">{"BSPLCF",#N/A,FALSE,"BS, PL, Cash flow";"BSPLCF_CONTD",#N/A,FALSE,"BS,PL,CF_contd"}</definedName>
    <definedName name="wrn.Accounts._1" localSheetId="11" hidden="1">{"BSPLCF",#N/A,FALSE,"BS, PL, Cash flow";"BSPLCF_CONTD",#N/A,FALSE,"BS,PL,CF_contd"}</definedName>
    <definedName name="wrn.Accounts._1" localSheetId="20" hidden="1">{"BSPLCF",#N/A,FALSE,"BS, PL, Cash flow";"BSPLCF_CONTD",#N/A,FALSE,"BS,PL,CF_contd"}</definedName>
    <definedName name="wrn.Accounts._1" localSheetId="8" hidden="1">{"BSPLCF",#N/A,FALSE,"BS, PL, Cash flow";"BSPLCF_CONTD",#N/A,FALSE,"BS,PL,CF_contd"}</definedName>
    <definedName name="wrn.Accounts._1" hidden="1">{"BSPLCF",#N/A,FALSE,"BS, PL, Cash flow";"BSPLCF_CONTD",#N/A,FALSE,"BS,PL,CF_contd"}</definedName>
    <definedName name="wrn.PressRelease." localSheetId="9" hidden="1">{"analyst",#N/A,FALSE,"Result";"Index",#N/A,FALSE,"Index";"asx1",#N/A,FALSE,"ASX1";"asx2",#N/A,FALSE,"ASX2";"Review",#N/A,FALSE,"Review";"Analyst",#N/A,FALSE,"Analyst"}</definedName>
    <definedName name="wrn.PressRelease." localSheetId="1" hidden="1">{"analyst",#N/A,FALSE,"Result";"Index",#N/A,FALSE,"Index";"asx1",#N/A,FALSE,"ASX1";"asx2",#N/A,FALSE,"ASX2";"Review",#N/A,FALSE,"Review";"Analyst",#N/A,FALSE,"Analyst"}</definedName>
    <definedName name="wrn.PressRelease." localSheetId="18" hidden="1">{"analyst",#N/A,FALSE,"Result";"Index",#N/A,FALSE,"Index";"asx1",#N/A,FALSE,"ASX1";"asx2",#N/A,FALSE,"ASX2";"Review",#N/A,FALSE,"Review";"Analyst",#N/A,FALSE,"Analyst"}</definedName>
    <definedName name="wrn.PressRelease." localSheetId="5" hidden="1">{"analyst",#N/A,FALSE,"Result";"Index",#N/A,FALSE,"Index";"asx1",#N/A,FALSE,"ASX1";"asx2",#N/A,FALSE,"ASX2";"Review",#N/A,FALSE,"Review";"Analyst",#N/A,FALSE,"Analyst"}</definedName>
    <definedName name="wrn.PressRelease." localSheetId="4" hidden="1">{"analyst",#N/A,FALSE,"Result";"Index",#N/A,FALSE,"Index";"asx1",#N/A,FALSE,"ASX1";"asx2",#N/A,FALSE,"ASX2";"Review",#N/A,FALSE,"Review";"Analyst",#N/A,FALSE,"Analyst"}</definedName>
    <definedName name="wrn.PressRelease." localSheetId="6" hidden="1">{"analyst",#N/A,FALSE,"Result";"Index",#N/A,FALSE,"Index";"asx1",#N/A,FALSE,"ASX1";"asx2",#N/A,FALSE,"ASX2";"Review",#N/A,FALSE,"Review";"Analyst",#N/A,FALSE,"Analyst"}</definedName>
    <definedName name="wrn.PressRelease." localSheetId="3" hidden="1">{"analyst",#N/A,FALSE,"Result";"Index",#N/A,FALSE,"Index";"asx1",#N/A,FALSE,"ASX1";"asx2",#N/A,FALSE,"ASX2";"Review",#N/A,FALSE,"Review";"Analyst",#N/A,FALSE,"Analyst"}</definedName>
    <definedName name="wrn.PressRelease." localSheetId="17" hidden="1">{"analyst",#N/A,FALSE,"Result";"Index",#N/A,FALSE,"Index";"asx1",#N/A,FALSE,"ASX1";"asx2",#N/A,FALSE,"ASX2";"Review",#N/A,FALSE,"Review";"Analyst",#N/A,FALSE,"Analyst"}</definedName>
    <definedName name="wrn.PressRelease." localSheetId="21" hidden="1">{"analyst",#N/A,FALSE,"Result";"Index",#N/A,FALSE,"Index";"asx1",#N/A,FALSE,"ASX1";"asx2",#N/A,FALSE,"ASX2";"Review",#N/A,FALSE,"Review";"Analyst",#N/A,FALSE,"Analyst"}</definedName>
    <definedName name="wrn.PressRelease." localSheetId="0" hidden="1">{"analyst",#N/A,FALSE,"Result";"Index",#N/A,FALSE,"Index";"asx1",#N/A,FALSE,"ASX1";"asx2",#N/A,FALSE,"ASX2";"Review",#N/A,FALSE,"Review";"Analyst",#N/A,FALSE,"Analyst"}</definedName>
    <definedName name="wrn.PressRelease." localSheetId="14" hidden="1">{"analyst",#N/A,FALSE,"Result";"Index",#N/A,FALSE,"Index";"asx1",#N/A,FALSE,"ASX1";"asx2",#N/A,FALSE,"ASX2";"Review",#N/A,FALSE,"Review";"Analyst",#N/A,FALSE,"Analyst"}</definedName>
    <definedName name="wrn.PressRelease." localSheetId="19" hidden="1">{"analyst",#N/A,FALSE,"Result";"Index",#N/A,FALSE,"Index";"asx1",#N/A,FALSE,"ASX1";"asx2",#N/A,FALSE,"ASX2";"Review",#N/A,FALSE,"Review";"Analyst",#N/A,FALSE,"Analyst"}</definedName>
    <definedName name="wrn.PressRelease." localSheetId="16" hidden="1">{"analyst",#N/A,FALSE,"Result";"Index",#N/A,FALSE,"Index";"asx1",#N/A,FALSE,"ASX1";"asx2",#N/A,FALSE,"ASX2";"Review",#N/A,FALSE,"Review";"Analyst",#N/A,FALSE,"Analyst"}</definedName>
    <definedName name="wrn.PressRelease." localSheetId="10" hidden="1">{"analyst",#N/A,FALSE,"Result";"Index",#N/A,FALSE,"Index";"asx1",#N/A,FALSE,"ASX1";"asx2",#N/A,FALSE,"ASX2";"Review",#N/A,FALSE,"Review";"Analyst",#N/A,FALSE,"Analyst"}</definedName>
    <definedName name="wrn.PressRelease." localSheetId="13" hidden="1">{"analyst",#N/A,FALSE,"Result";"Index",#N/A,FALSE,"Index";"asx1",#N/A,FALSE,"ASX1";"asx2",#N/A,FALSE,"ASX2";"Review",#N/A,FALSE,"Review";"Analyst",#N/A,FALSE,"Analyst"}</definedName>
    <definedName name="wrn.PressRelease." localSheetId="11" hidden="1">{"analyst",#N/A,FALSE,"Result";"Index",#N/A,FALSE,"Index";"asx1",#N/A,FALSE,"ASX1";"asx2",#N/A,FALSE,"ASX2";"Review",#N/A,FALSE,"Review";"Analyst",#N/A,FALSE,"Analyst"}</definedName>
    <definedName name="wrn.PressRelease." localSheetId="20" hidden="1">{"analyst",#N/A,FALSE,"Result";"Index",#N/A,FALSE,"Index";"asx1",#N/A,FALSE,"ASX1";"asx2",#N/A,FALSE,"ASX2";"Review",#N/A,FALSE,"Review";"Analyst",#N/A,FALSE,"Analyst"}</definedName>
    <definedName name="wrn.PressRelease." localSheetId="8" hidden="1">{"analyst",#N/A,FALSE,"Result";"Index",#N/A,FALSE,"Index";"asx1",#N/A,FALSE,"ASX1";"asx2",#N/A,FALSE,"ASX2";"Review",#N/A,FALSE,"Review";"Analyst",#N/A,FALSE,"Analyst"}</definedName>
    <definedName name="wrn.PressRelease." hidden="1">{"analyst",#N/A,FALSE,"Result";"Index",#N/A,FALSE,"Index";"asx1",#N/A,FALSE,"ASX1";"asx2",#N/A,FALSE,"ASX2";"Review",#N/A,FALSE,"Review";"Analyst",#N/A,FALSE,"Analyst"}</definedName>
    <definedName name="wrn.PressRelease._1" localSheetId="9" hidden="1">{"analyst",#N/A,FALSE,"Result";"Index",#N/A,FALSE,"Index";"asx1",#N/A,FALSE,"ASX1";"asx2",#N/A,FALSE,"ASX2";"Review",#N/A,FALSE,"Review";"Analyst",#N/A,FALSE,"Analyst"}</definedName>
    <definedName name="wrn.PressRelease._1" localSheetId="1" hidden="1">{"analyst",#N/A,FALSE,"Result";"Index",#N/A,FALSE,"Index";"asx1",#N/A,FALSE,"ASX1";"asx2",#N/A,FALSE,"ASX2";"Review",#N/A,FALSE,"Review";"Analyst",#N/A,FALSE,"Analyst"}</definedName>
    <definedName name="wrn.PressRelease._1" localSheetId="18" hidden="1">{"analyst",#N/A,FALSE,"Result";"Index",#N/A,FALSE,"Index";"asx1",#N/A,FALSE,"ASX1";"asx2",#N/A,FALSE,"ASX2";"Review",#N/A,FALSE,"Review";"Analyst",#N/A,FALSE,"Analyst"}</definedName>
    <definedName name="wrn.PressRelease._1" localSheetId="5" hidden="1">{"analyst",#N/A,FALSE,"Result";"Index",#N/A,FALSE,"Index";"asx1",#N/A,FALSE,"ASX1";"asx2",#N/A,FALSE,"ASX2";"Review",#N/A,FALSE,"Review";"Analyst",#N/A,FALSE,"Analyst"}</definedName>
    <definedName name="wrn.PressRelease._1" localSheetId="4" hidden="1">{"analyst",#N/A,FALSE,"Result";"Index",#N/A,FALSE,"Index";"asx1",#N/A,FALSE,"ASX1";"asx2",#N/A,FALSE,"ASX2";"Review",#N/A,FALSE,"Review";"Analyst",#N/A,FALSE,"Analyst"}</definedName>
    <definedName name="wrn.PressRelease._1" localSheetId="6" hidden="1">{"analyst",#N/A,FALSE,"Result";"Index",#N/A,FALSE,"Index";"asx1",#N/A,FALSE,"ASX1";"asx2",#N/A,FALSE,"ASX2";"Review",#N/A,FALSE,"Review";"Analyst",#N/A,FALSE,"Analyst"}</definedName>
    <definedName name="wrn.PressRelease._1" localSheetId="3" hidden="1">{"analyst",#N/A,FALSE,"Result";"Index",#N/A,FALSE,"Index";"asx1",#N/A,FALSE,"ASX1";"asx2",#N/A,FALSE,"ASX2";"Review",#N/A,FALSE,"Review";"Analyst",#N/A,FALSE,"Analyst"}</definedName>
    <definedName name="wrn.PressRelease._1" localSheetId="17" hidden="1">{"analyst",#N/A,FALSE,"Result";"Index",#N/A,FALSE,"Index";"asx1",#N/A,FALSE,"ASX1";"asx2",#N/A,FALSE,"ASX2";"Review",#N/A,FALSE,"Review";"Analyst",#N/A,FALSE,"Analyst"}</definedName>
    <definedName name="wrn.PressRelease._1" localSheetId="21" hidden="1">{"analyst",#N/A,FALSE,"Result";"Index",#N/A,FALSE,"Index";"asx1",#N/A,FALSE,"ASX1";"asx2",#N/A,FALSE,"ASX2";"Review",#N/A,FALSE,"Review";"Analyst",#N/A,FALSE,"Analyst"}</definedName>
    <definedName name="wrn.PressRelease._1" localSheetId="0" hidden="1">{"analyst",#N/A,FALSE,"Result";"Index",#N/A,FALSE,"Index";"asx1",#N/A,FALSE,"ASX1";"asx2",#N/A,FALSE,"ASX2";"Review",#N/A,FALSE,"Review";"Analyst",#N/A,FALSE,"Analyst"}</definedName>
    <definedName name="wrn.PressRelease._1" localSheetId="14" hidden="1">{"analyst",#N/A,FALSE,"Result";"Index",#N/A,FALSE,"Index";"asx1",#N/A,FALSE,"ASX1";"asx2",#N/A,FALSE,"ASX2";"Review",#N/A,FALSE,"Review";"Analyst",#N/A,FALSE,"Analyst"}</definedName>
    <definedName name="wrn.PressRelease._1" localSheetId="19" hidden="1">{"analyst",#N/A,FALSE,"Result";"Index",#N/A,FALSE,"Index";"asx1",#N/A,FALSE,"ASX1";"asx2",#N/A,FALSE,"ASX2";"Review",#N/A,FALSE,"Review";"Analyst",#N/A,FALSE,"Analyst"}</definedName>
    <definedName name="wrn.PressRelease._1" localSheetId="16" hidden="1">{"analyst",#N/A,FALSE,"Result";"Index",#N/A,FALSE,"Index";"asx1",#N/A,FALSE,"ASX1";"asx2",#N/A,FALSE,"ASX2";"Review",#N/A,FALSE,"Review";"Analyst",#N/A,FALSE,"Analyst"}</definedName>
    <definedName name="wrn.PressRelease._1" localSheetId="10" hidden="1">{"analyst",#N/A,FALSE,"Result";"Index",#N/A,FALSE,"Index";"asx1",#N/A,FALSE,"ASX1";"asx2",#N/A,FALSE,"ASX2";"Review",#N/A,FALSE,"Review";"Analyst",#N/A,FALSE,"Analyst"}</definedName>
    <definedName name="wrn.PressRelease._1" localSheetId="13" hidden="1">{"analyst",#N/A,FALSE,"Result";"Index",#N/A,FALSE,"Index";"asx1",#N/A,FALSE,"ASX1";"asx2",#N/A,FALSE,"ASX2";"Review",#N/A,FALSE,"Review";"Analyst",#N/A,FALSE,"Analyst"}</definedName>
    <definedName name="wrn.PressRelease._1" localSheetId="11" hidden="1">{"analyst",#N/A,FALSE,"Result";"Index",#N/A,FALSE,"Index";"asx1",#N/A,FALSE,"ASX1";"asx2",#N/A,FALSE,"ASX2";"Review",#N/A,FALSE,"Review";"Analyst",#N/A,FALSE,"Analyst"}</definedName>
    <definedName name="wrn.PressRelease._1" localSheetId="20" hidden="1">{"analyst",#N/A,FALSE,"Result";"Index",#N/A,FALSE,"Index";"asx1",#N/A,FALSE,"ASX1";"asx2",#N/A,FALSE,"ASX2";"Review",#N/A,FALSE,"Review";"Analyst",#N/A,FALSE,"Analyst"}</definedName>
    <definedName name="wrn.PressRelease._1" localSheetId="8" hidden="1">{"analyst",#N/A,FALSE,"Result";"Index",#N/A,FALSE,"Index";"asx1",#N/A,FALSE,"ASX1";"asx2",#N/A,FALSE,"ASX2";"Review",#N/A,FALSE,"Review";"Analyst",#N/A,FALSE,"Analyst"}</definedName>
    <definedName name="wrn.PressRelease._1" hidden="1">{"analyst",#N/A,FALSE,"Result";"Index",#N/A,FALSE,"Index";"asx1",#N/A,FALSE,"ASX1";"asx2",#N/A,FALSE,"ASX2";"Review",#N/A,FALSE,"Review";"Analyst",#N/A,FALSE,"Analyst"}</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58" i="11" l="1"/>
  <c r="E12" i="20" l="1"/>
  <c r="D12" i="20"/>
</calcChain>
</file>

<file path=xl/sharedStrings.xml><?xml version="1.0" encoding="utf-8"?>
<sst xmlns="http://schemas.openxmlformats.org/spreadsheetml/2006/main" count="1827" uniqueCount="1056">
  <si>
    <t>Industry</t>
  </si>
  <si>
    <t>Accommodation, Cafes, Pubs and Restaurants</t>
  </si>
  <si>
    <t>Agriculture Forestry, Fishing and Mining</t>
  </si>
  <si>
    <t>Property and Business Services</t>
  </si>
  <si>
    <t>Commercial Property</t>
  </si>
  <si>
    <t>Construction</t>
  </si>
  <si>
    <t>Manufacturing</t>
  </si>
  <si>
    <t>Personal</t>
  </si>
  <si>
    <t xml:space="preserve">Residential Mortgage </t>
  </si>
  <si>
    <t xml:space="preserve">Retail and Wholesale Trade </t>
  </si>
  <si>
    <t xml:space="preserve">Transport and Storage </t>
  </si>
  <si>
    <t>Other</t>
  </si>
  <si>
    <t>Total</t>
  </si>
  <si>
    <t>Australia</t>
  </si>
  <si>
    <t>United Kingdom</t>
  </si>
  <si>
    <t>New Zealand</t>
  </si>
  <si>
    <t>Mining Services</t>
  </si>
  <si>
    <t>Other Mining</t>
  </si>
  <si>
    <t>Iron Ore Mining</t>
  </si>
  <si>
    <t>Metallurgical Coal Mining</t>
  </si>
  <si>
    <t>NAB</t>
  </si>
  <si>
    <t>Peer 1</t>
  </si>
  <si>
    <t>Peer 2</t>
  </si>
  <si>
    <t>Peer 3</t>
  </si>
  <si>
    <t>Wind</t>
  </si>
  <si>
    <t>Hydro</t>
  </si>
  <si>
    <t>Mixed Fuel</t>
  </si>
  <si>
    <t>Coal</t>
  </si>
  <si>
    <t>Gas</t>
  </si>
  <si>
    <t>Mixed</t>
  </si>
  <si>
    <t>Beef</t>
  </si>
  <si>
    <t>Sheep/Beef</t>
  </si>
  <si>
    <t>Sheep</t>
  </si>
  <si>
    <t>Other Livestock</t>
  </si>
  <si>
    <t>Poultry</t>
  </si>
  <si>
    <t>Services</t>
  </si>
  <si>
    <t>Forestry and fishing</t>
  </si>
  <si>
    <t>Dairy</t>
  </si>
  <si>
    <t>Grain</t>
  </si>
  <si>
    <t>Other crop and grain</t>
  </si>
  <si>
    <t>Cotton</t>
  </si>
  <si>
    <t>Vegetables</t>
  </si>
  <si>
    <t>USA</t>
  </si>
  <si>
    <t>Asia</t>
  </si>
  <si>
    <t>Europe</t>
  </si>
  <si>
    <t>UK, USA and Asia</t>
  </si>
  <si>
    <t>Casual</t>
  </si>
  <si>
    <t>External (e.g. Contractor, Temp, Consultant)</t>
  </si>
  <si>
    <t>Net energy use by region</t>
  </si>
  <si>
    <t>Net energy consumption by fuel type (%)</t>
  </si>
  <si>
    <t xml:space="preserve">Air travel </t>
  </si>
  <si>
    <t xml:space="preserve">Building energy use </t>
  </si>
  <si>
    <t xml:space="preserve">Hotel stays </t>
  </si>
  <si>
    <t>Other business travel</t>
  </si>
  <si>
    <t>Refrigerants</t>
  </si>
  <si>
    <t>Carbon dioxide</t>
  </si>
  <si>
    <t>Nitrous oxide</t>
  </si>
  <si>
    <t>Methane</t>
  </si>
  <si>
    <t>Other gases (including HFCs)</t>
  </si>
  <si>
    <t>Paper purchased by geography (%)</t>
  </si>
  <si>
    <t>Charitable gifts and donations</t>
  </si>
  <si>
    <t>In-kind volunteering</t>
  </si>
  <si>
    <t>In-kind support</t>
  </si>
  <si>
    <t>Community investments</t>
  </si>
  <si>
    <t>Commercial initiatives</t>
  </si>
  <si>
    <t>Management costs</t>
  </si>
  <si>
    <t>Community investment ($m) by region</t>
  </si>
  <si>
    <t>USA, UK and Asia</t>
  </si>
  <si>
    <t>Group agricultural, forestry and fishing exposures by region (%)</t>
  </si>
  <si>
    <t>Australian agricultural, forestry and fishing exposures by sector (%)</t>
  </si>
  <si>
    <t>Energy (renewable)</t>
  </si>
  <si>
    <t>A</t>
  </si>
  <si>
    <t>B</t>
  </si>
  <si>
    <t>C</t>
  </si>
  <si>
    <t>1. Total percentages shown in pie chart may not equal 100% due to rounding.</t>
  </si>
  <si>
    <t>Environmental finance by lending category</t>
  </si>
  <si>
    <t>Lending activity</t>
  </si>
  <si>
    <t>Debt market activity</t>
  </si>
  <si>
    <t>Progress towards 2025 target of $35 billion</t>
  </si>
  <si>
    <t>Financial inclusion by product type and region (Australia and New Zealand)</t>
  </si>
  <si>
    <t>Financial inclusion</t>
  </si>
  <si>
    <t xml:space="preserve">Number of microfinance loans written      </t>
  </si>
  <si>
    <t xml:space="preserve">Value of microfinance loans written ($m)     </t>
  </si>
  <si>
    <t xml:space="preserve">Value of microfinance loans written since inception ($m)   </t>
  </si>
  <si>
    <t>Number of StepUP loans provided – cumulative</t>
  </si>
  <si>
    <t>Number of NILS loans provided – cumulative</t>
  </si>
  <si>
    <t>Total number of microfinance loans provided – cumulative</t>
  </si>
  <si>
    <t>Total value of microfinance loans provided – cumulative (NZ$m)</t>
  </si>
  <si>
    <t>Hardship assistance</t>
  </si>
  <si>
    <t>Financial hardship assistance - Australia</t>
  </si>
  <si>
    <t>Customer information</t>
  </si>
  <si>
    <r>
      <t>Number of customers (millions)</t>
    </r>
    <r>
      <rPr>
        <vertAlign val="superscript"/>
        <sz val="7"/>
        <rFont val="Arial"/>
        <family val="2"/>
      </rPr>
      <t>1</t>
    </r>
    <r>
      <rPr>
        <sz val="7"/>
        <rFont val="Arial"/>
        <family val="2"/>
      </rPr>
      <t xml:space="preserve">    </t>
    </r>
  </si>
  <si>
    <r>
      <t>Number of branches and business banking centres</t>
    </r>
    <r>
      <rPr>
        <vertAlign val="superscript"/>
        <sz val="7"/>
        <rFont val="Arial"/>
        <family val="2"/>
      </rPr>
      <t>2</t>
    </r>
  </si>
  <si>
    <t xml:space="preserve">Number of ATMs   </t>
  </si>
  <si>
    <r>
      <t>New Zealand</t>
    </r>
    <r>
      <rPr>
        <b/>
        <vertAlign val="superscript"/>
        <sz val="7"/>
        <rFont val="Arial"/>
        <family val="2"/>
      </rPr>
      <t>2</t>
    </r>
  </si>
  <si>
    <t>DNR</t>
  </si>
  <si>
    <t>Customer complaints</t>
  </si>
  <si>
    <t>Total number of customer complaints - Australia</t>
  </si>
  <si>
    <t>Total number of customer complaints - New Zealand</t>
  </si>
  <si>
    <t>Total number of substantiated complaints received concerning breaches of customer privacy from regulatory bodies and other outside parties</t>
  </si>
  <si>
    <t>Total customer complaints</t>
  </si>
  <si>
    <t>Total complaints referred by customers to ombudsmen/external dispute resolution bodies</t>
  </si>
  <si>
    <t>From the Privacy Commissioner - New Zealand</t>
  </si>
  <si>
    <t>NAB Group Subsidiary Boards</t>
  </si>
  <si>
    <t>Total organisation</t>
  </si>
  <si>
    <t>Our workforce</t>
  </si>
  <si>
    <t>Female</t>
  </si>
  <si>
    <t>Male</t>
  </si>
  <si>
    <t>Fixed term full-time</t>
  </si>
  <si>
    <t>Fixed term part-time</t>
  </si>
  <si>
    <t>Casuals</t>
  </si>
  <si>
    <t>Permanent workforce by employment level and gender (%)</t>
  </si>
  <si>
    <t>Group 7 (Executive Leadership Team)</t>
  </si>
  <si>
    <t>Group 6 (Executive General Managers)</t>
  </si>
  <si>
    <t>Group 5 (Head of functions)</t>
  </si>
  <si>
    <t>Group 4 (Managers)</t>
  </si>
  <si>
    <t>Group 3 (Consultants/Junior management)</t>
  </si>
  <si>
    <t>Group 2 (Analyst/Team Leader)</t>
  </si>
  <si>
    <t>Group 1 (Team member/officer)</t>
  </si>
  <si>
    <t>Total permanent workforce</t>
  </si>
  <si>
    <t>Permanent workforce by tenure and gender (%)</t>
  </si>
  <si>
    <t>Permanent workforce by age and gender (%)</t>
  </si>
  <si>
    <t>&lt;25</t>
  </si>
  <si>
    <t>25 - 34</t>
  </si>
  <si>
    <t>35 - 44</t>
  </si>
  <si>
    <t>45 - 54</t>
  </si>
  <si>
    <t>55+</t>
  </si>
  <si>
    <t>Average age</t>
  </si>
  <si>
    <t>% of workforce over 50</t>
  </si>
  <si>
    <t>Permanent workforce age profile</t>
  </si>
  <si>
    <t>Response rate</t>
  </si>
  <si>
    <t>Code of conduct breaches</t>
  </si>
  <si>
    <t>Resignation</t>
  </si>
  <si>
    <t>Termination</t>
  </si>
  <si>
    <t>No. of disclosures received under the Whistleblower Policy</t>
  </si>
  <si>
    <t>Turnover and retention</t>
  </si>
  <si>
    <t>Voluntary turnover rate</t>
  </si>
  <si>
    <t>Involuntary turnover rate</t>
  </si>
  <si>
    <t>Total turnover rate</t>
  </si>
  <si>
    <t>Industries of interest</t>
  </si>
  <si>
    <r>
      <t>High performer retention</t>
    </r>
    <r>
      <rPr>
        <b/>
        <vertAlign val="superscript"/>
        <sz val="7"/>
        <color theme="0"/>
        <rFont val="Arial"/>
        <family val="2"/>
      </rPr>
      <t>1</t>
    </r>
  </si>
  <si>
    <t>Parental leave - return to work rate (by gender)</t>
  </si>
  <si>
    <t>Return to work rate (from primary carers leave, long service leave and parental leave)</t>
  </si>
  <si>
    <t>Basic salary female to male ratio (by location)</t>
  </si>
  <si>
    <t>United States of America</t>
  </si>
  <si>
    <t>N/A</t>
  </si>
  <si>
    <t>Performance-related compensation as a percentage of total compensation</t>
  </si>
  <si>
    <t>Health, safety and wellbeing</t>
  </si>
  <si>
    <r>
      <t>LTIFR</t>
    </r>
    <r>
      <rPr>
        <b/>
        <vertAlign val="superscript"/>
        <sz val="7"/>
        <color theme="0"/>
        <rFont val="Arial"/>
        <family val="2"/>
      </rPr>
      <t>1</t>
    </r>
  </si>
  <si>
    <t>Employment pathways and development programs</t>
  </si>
  <si>
    <t>Capability and training</t>
  </si>
  <si>
    <r>
      <t>Capability and training - Australia (by level)</t>
    </r>
    <r>
      <rPr>
        <b/>
        <vertAlign val="superscript"/>
        <sz val="7"/>
        <color theme="0"/>
        <rFont val="Arial"/>
        <family val="2"/>
      </rPr>
      <t>1</t>
    </r>
  </si>
  <si>
    <t>Supply chain numbers</t>
  </si>
  <si>
    <t>Supply chain</t>
  </si>
  <si>
    <t>Corporate Community Investment (CCI)</t>
  </si>
  <si>
    <t>Arts and culture</t>
  </si>
  <si>
    <t>Disadvantage/social welfare</t>
  </si>
  <si>
    <t>Education and young people</t>
  </si>
  <si>
    <t>Emergency relief</t>
  </si>
  <si>
    <t>Enterprise and economic development</t>
  </si>
  <si>
    <t>Environment and bio-diversity</t>
  </si>
  <si>
    <t>Health and medical research</t>
  </si>
  <si>
    <t>Sport</t>
  </si>
  <si>
    <t>Other issues</t>
  </si>
  <si>
    <t>In-kind contributions</t>
  </si>
  <si>
    <t xml:space="preserve">   Charitable gifts and donations</t>
  </si>
  <si>
    <t xml:space="preserve">   Community investments</t>
  </si>
  <si>
    <t xml:space="preserve">   Commercial initiatives</t>
  </si>
  <si>
    <t>Total cash contributions</t>
  </si>
  <si>
    <t>Total in-kind contributions</t>
  </si>
  <si>
    <t>Total CCI</t>
  </si>
  <si>
    <t>Foregone fee revenue</t>
  </si>
  <si>
    <t>Total CCI (excluding foregone fee revenue)</t>
  </si>
  <si>
    <t>Volunteering</t>
  </si>
  <si>
    <t>Environmental Statement of Position for the Group data</t>
  </si>
  <si>
    <t>Indicator</t>
  </si>
  <si>
    <t>FTE</t>
  </si>
  <si>
    <t>m²</t>
  </si>
  <si>
    <t>$m</t>
  </si>
  <si>
    <t>kL</t>
  </si>
  <si>
    <t>tonnes</t>
  </si>
  <si>
    <t>GJ</t>
  </si>
  <si>
    <t>Net energy consumption</t>
  </si>
  <si>
    <t>Units</t>
  </si>
  <si>
    <t>Environmental performance targets</t>
  </si>
  <si>
    <t>Target</t>
  </si>
  <si>
    <t>Target date</t>
  </si>
  <si>
    <t>Status</t>
  </si>
  <si>
    <t>Energy</t>
  </si>
  <si>
    <t>(GJ)</t>
  </si>
  <si>
    <r>
      <t>Science-based GHG emissions (tCO</t>
    </r>
    <r>
      <rPr>
        <vertAlign val="subscript"/>
        <sz val="7"/>
        <rFont val="Arial"/>
        <family val="2"/>
      </rPr>
      <t>2</t>
    </r>
    <r>
      <rPr>
        <sz val="7"/>
        <rFont val="Arial"/>
        <family val="2"/>
      </rPr>
      <t>-e)</t>
    </r>
  </si>
  <si>
    <t>Water use (potable water withdrawal) (kL)</t>
  </si>
  <si>
    <t>Waste to Landfill (tonnes)</t>
  </si>
  <si>
    <t>▼5%</t>
  </si>
  <si>
    <t>▼10%</t>
  </si>
  <si>
    <t>Gross greenhouse gas emissions by activity</t>
  </si>
  <si>
    <t>% change from prior year</t>
  </si>
  <si>
    <t>Scope 1</t>
  </si>
  <si>
    <t>Building-based refrigerants - HVAC, refrigerators</t>
  </si>
  <si>
    <t>Stationary energy - combustion of fuel: diesel, gas, propane</t>
  </si>
  <si>
    <t>Total scope 1</t>
  </si>
  <si>
    <t>Scope 2</t>
  </si>
  <si>
    <t>Scope 3</t>
  </si>
  <si>
    <t>Business travel – Hotel stays</t>
  </si>
  <si>
    <t>Transmission losses - stationary energy: diesel, gas, propane, electricity</t>
  </si>
  <si>
    <t>Water use</t>
  </si>
  <si>
    <t>Total scope 3</t>
  </si>
  <si>
    <t>Renewable electricity purchased</t>
  </si>
  <si>
    <t>Net GHG emissions (carbon neutral)</t>
  </si>
  <si>
    <t>Offset portfolio by project type for actual GHG emissions (%)</t>
  </si>
  <si>
    <t>Direct and indirect energy consumption and production</t>
  </si>
  <si>
    <t>Diesel (building energy)</t>
  </si>
  <si>
    <t>Diesel (transport energy)</t>
  </si>
  <si>
    <t>Ethanol Blend</t>
  </si>
  <si>
    <t>Oil &amp; Grease</t>
  </si>
  <si>
    <t>Petrol</t>
  </si>
  <si>
    <t>Electricity Consumption</t>
  </si>
  <si>
    <t>Other environmental performance indicators</t>
  </si>
  <si>
    <t>Online statements</t>
  </si>
  <si>
    <t>Printed statements</t>
  </si>
  <si>
    <t>Waste to landfill per FTE</t>
  </si>
  <si>
    <t>Work use vehicles</t>
  </si>
  <si>
    <t>Work use vehicles fuel consumption</t>
  </si>
  <si>
    <t>Hotel stays</t>
  </si>
  <si>
    <t>kg/FTE</t>
  </si>
  <si>
    <t>count</t>
  </si>
  <si>
    <t>%</t>
  </si>
  <si>
    <t>number</t>
  </si>
  <si>
    <t>'000pkms</t>
  </si>
  <si>
    <t>nights</t>
  </si>
  <si>
    <r>
      <t>Indicator</t>
    </r>
    <r>
      <rPr>
        <b/>
        <vertAlign val="superscript"/>
        <sz val="7"/>
        <color theme="0"/>
        <rFont val="Arial"/>
        <family val="2"/>
      </rPr>
      <t>2</t>
    </r>
  </si>
  <si>
    <r>
      <t>Total operating expense</t>
    </r>
    <r>
      <rPr>
        <vertAlign val="superscript"/>
        <sz val="7"/>
        <rFont val="Arial"/>
        <family val="2"/>
      </rPr>
      <t>4</t>
    </r>
  </si>
  <si>
    <t>Development stage</t>
  </si>
  <si>
    <t>Total project number</t>
  </si>
  <si>
    <t>Under investigation</t>
  </si>
  <si>
    <t>To be implemented</t>
  </si>
  <si>
    <t>Implementation commenced</t>
  </si>
  <si>
    <t>Activity type</t>
  </si>
  <si>
    <t>Description</t>
  </si>
  <si>
    <r>
      <t>Estimated annual CO</t>
    </r>
    <r>
      <rPr>
        <b/>
        <vertAlign val="subscript"/>
        <sz val="7"/>
        <color theme="0"/>
        <rFont val="Arial"/>
        <family val="2"/>
      </rPr>
      <t>2</t>
    </r>
    <r>
      <rPr>
        <b/>
        <sz val="7"/>
        <color theme="0"/>
        <rFont val="Arial"/>
        <family val="2"/>
      </rPr>
      <t>-e savings (metric tonnes)</t>
    </r>
  </si>
  <si>
    <t>Annual savings (AUD)</t>
  </si>
  <si>
    <t>Estimated initiative life time (yrs)</t>
  </si>
  <si>
    <t>CUSTOMER</t>
  </si>
  <si>
    <t>Performance metric</t>
  </si>
  <si>
    <t>General</t>
  </si>
  <si>
    <t>Number of branches and business banking centres</t>
  </si>
  <si>
    <t>Substantiated complaints received concerning breaches of customer privacy</t>
  </si>
  <si>
    <t>Customer advocacy – Net Promoter Score (NPS) results</t>
  </si>
  <si>
    <t>Customer advocacy – Net Promoter Score results</t>
  </si>
  <si>
    <t>Financial Health</t>
  </si>
  <si>
    <t>Financial inclusion metrics</t>
  </si>
  <si>
    <t>Exposures</t>
  </si>
  <si>
    <t>Resources Exposure at Default by type</t>
  </si>
  <si>
    <t>Number of customers</t>
  </si>
  <si>
    <t>Electricity generation exposure at default by fuel source</t>
  </si>
  <si>
    <t>Australian agricultural, forestry and fishing exposures by sector</t>
  </si>
  <si>
    <t>Group agricultural, forestry and fishing exposures by region</t>
  </si>
  <si>
    <t>Financing</t>
  </si>
  <si>
    <t>PEOPLE</t>
  </si>
  <si>
    <t>Workforce</t>
  </si>
  <si>
    <t>Permanent workforce by employment level and gender</t>
  </si>
  <si>
    <t>Permanent workforce by tenure and gender</t>
  </si>
  <si>
    <t>Permanent workforce by age and gender</t>
  </si>
  <si>
    <t>Whistleblower disclosures</t>
  </si>
  <si>
    <t>High performer retention</t>
  </si>
  <si>
    <t>Long term injury frequency rate (LTIFR)</t>
  </si>
  <si>
    <t>Absenteeism</t>
  </si>
  <si>
    <t>Culture</t>
  </si>
  <si>
    <t>Remuneration</t>
  </si>
  <si>
    <t>No. consultations/negotiations with trade unions over organisational change</t>
  </si>
  <si>
    <t>Training</t>
  </si>
  <si>
    <t>COMMUNITY</t>
  </si>
  <si>
    <t>Supply Chain</t>
  </si>
  <si>
    <t>Investment</t>
  </si>
  <si>
    <t>ENVIRONMENT</t>
  </si>
  <si>
    <t>Community investment by category</t>
  </si>
  <si>
    <t>Community investment by region</t>
  </si>
  <si>
    <t>Breakdown of investment by focus area</t>
  </si>
  <si>
    <t>Volunteering days and in-kind value</t>
  </si>
  <si>
    <t>Position</t>
  </si>
  <si>
    <t>GHG Emissions</t>
  </si>
  <si>
    <t>GHG emissions by source</t>
  </si>
  <si>
    <t>GHG emissions by region</t>
  </si>
  <si>
    <t>GHG emissions by gas type</t>
  </si>
  <si>
    <t>Offset portfolio by project type for actual GHG emissions</t>
  </si>
  <si>
    <t>Net energy consumption by fuel type</t>
  </si>
  <si>
    <t>Paper purchased by geography</t>
  </si>
  <si>
    <t>Summary of emissions reduction and renewable energy opportunities</t>
  </si>
  <si>
    <t>Examples of energy efficient and renewable energy opportunities implemented</t>
  </si>
  <si>
    <r>
      <t>Type</t>
    </r>
    <r>
      <rPr>
        <b/>
        <vertAlign val="superscript"/>
        <sz val="7"/>
        <color theme="0"/>
        <rFont val="Arial"/>
        <family val="2"/>
      </rPr>
      <t>1</t>
    </r>
  </si>
  <si>
    <t>GRI 102: General disclosures</t>
  </si>
  <si>
    <t>Website</t>
  </si>
  <si>
    <t>UN Global Compact Principles</t>
  </si>
  <si>
    <t>102-41 Collective bargaining agreements</t>
  </si>
  <si>
    <t xml:space="preserve">102-1 Name of the organisation </t>
  </si>
  <si>
    <t>102-43 Approach to stakeholder engagement</t>
  </si>
  <si>
    <t>102-12 External initiatives</t>
  </si>
  <si>
    <t xml:space="preserve">102-2 Primary brands, products and services </t>
  </si>
  <si>
    <t>Melbourne, Australia</t>
  </si>
  <si>
    <t xml:space="preserve">102-3 Location of headquarters </t>
  </si>
  <si>
    <t xml:space="preserve">102-4 Location of operations </t>
  </si>
  <si>
    <t>102-13 Memberships of associations</t>
  </si>
  <si>
    <t>102-40 Stakeholder groups engaged</t>
  </si>
  <si>
    <t xml:space="preserve">102-5 Ownership and legal form </t>
  </si>
  <si>
    <t>102-7 Scale of the organisation</t>
  </si>
  <si>
    <t xml:space="preserve">102-9 Supply chain </t>
  </si>
  <si>
    <t>102-10 Significant changes to the organisation and its supply chain</t>
  </si>
  <si>
    <t>102-11 Adoption of the precautionary approach</t>
  </si>
  <si>
    <t>102-14 Statement from senior decision maker</t>
  </si>
  <si>
    <t xml:space="preserve">102-16 Values, code of conduct and code of ethics </t>
  </si>
  <si>
    <t>102-18 Governance structure</t>
  </si>
  <si>
    <t>link</t>
  </si>
  <si>
    <t xml:space="preserve">102-42 Identifying and selecting stakeholder groups </t>
  </si>
  <si>
    <t>102-44 Key topics and concerns raised</t>
  </si>
  <si>
    <t>102-45 Entities included in the consolidated financial statements</t>
  </si>
  <si>
    <t xml:space="preserve">102-46 Defining report content and topic boundaries </t>
  </si>
  <si>
    <t>102-47 List of material topics</t>
  </si>
  <si>
    <t>This index</t>
  </si>
  <si>
    <t xml:space="preserve">102-48 Restatements of information </t>
  </si>
  <si>
    <t>102-49 Changes in reporting</t>
  </si>
  <si>
    <t xml:space="preserve">102-50 Reporting period </t>
  </si>
  <si>
    <t>102-51 Date of most recent previous report</t>
  </si>
  <si>
    <t xml:space="preserve">102-52 Reporting cycle </t>
  </si>
  <si>
    <t>Annual</t>
  </si>
  <si>
    <t>102-53 Contact point for questions</t>
  </si>
  <si>
    <t>social.impact@nab.com.au</t>
  </si>
  <si>
    <t xml:space="preserve">102-54 Claims of reporting in accordance with the GRI Standards </t>
  </si>
  <si>
    <t xml:space="preserve">102-55 GRI content index </t>
  </si>
  <si>
    <t xml:space="preserve">102-56 External assurance </t>
  </si>
  <si>
    <t>Material topics</t>
  </si>
  <si>
    <t>Impact boundary</t>
  </si>
  <si>
    <t xml:space="preserve">Employment </t>
  </si>
  <si>
    <t xml:space="preserve">Climate change </t>
  </si>
  <si>
    <t xml:space="preserve">Customer privacy </t>
  </si>
  <si>
    <t xml:space="preserve">Human rights assessment </t>
  </si>
  <si>
    <t xml:space="preserve">Responsible finance (lending) </t>
  </si>
  <si>
    <t>GRI standard and disclosure</t>
  </si>
  <si>
    <t>103-1 Explanation of the material topic and its Boundaries</t>
  </si>
  <si>
    <t>103-3 Evaluation of the management approach</t>
  </si>
  <si>
    <t>401-3 Parental leave</t>
  </si>
  <si>
    <t>External assurance</t>
  </si>
  <si>
    <t>103-2 The management approach and its components</t>
  </si>
  <si>
    <t>201-2 Financial implications and other risks and opportunities due to climate change</t>
  </si>
  <si>
    <t>Data privacy and confidentiality</t>
  </si>
  <si>
    <t>418-1 Substantiated complaints concerning breaches of customer privacy and losses of customer data</t>
  </si>
  <si>
    <t>1, 2, 4, 5, 6</t>
  </si>
  <si>
    <t>2, 10</t>
  </si>
  <si>
    <t>412 Human rights assessment: Significant investment agreements and contracts that include human rights clauses or that underwent human rights screening</t>
  </si>
  <si>
    <t>F56 product portfolio: Percentage of the portfolio for business lines by specific
region, size (e.g. micro/SME/large) and by sector</t>
  </si>
  <si>
    <t>F57 product portfolio: Monetary value of products and services designed to deliver a specific social benefit for each business line broken down
by purpose</t>
  </si>
  <si>
    <t>F58 product portfolio: Monetary value of products and services designed to deliver a specific environmental benefit for each business line
broken down by purpose</t>
  </si>
  <si>
    <t>Salient human rights issue</t>
  </si>
  <si>
    <t>Anti-discrimination, harassment and bullying</t>
  </si>
  <si>
    <t>Freedom of association and collective bargaining</t>
  </si>
  <si>
    <t>Fair, equitable, diverse, inclusive and flexible employment practices</t>
  </si>
  <si>
    <t>Financial literacy and inclusion</t>
  </si>
  <si>
    <t>Health, safety, security and wellbeing</t>
  </si>
  <si>
    <t>Customer financial resilience and hardship</t>
  </si>
  <si>
    <t>Fair and responsible financial products and services</t>
  </si>
  <si>
    <t>Accessible products, services, technology and buildings</t>
  </si>
  <si>
    <t>Corruption and bribery</t>
  </si>
  <si>
    <t>Privacy, information security and data protection</t>
  </si>
  <si>
    <t>Indigenous rights and inclusion</t>
  </si>
  <si>
    <t>Improper land acquisition/land grabbing</t>
  </si>
  <si>
    <t>Policy commitment</t>
  </si>
  <si>
    <t>Embedding Respect</t>
  </si>
  <si>
    <t>Statement of salient issues</t>
  </si>
  <si>
    <t>Explanation of salient issues</t>
  </si>
  <si>
    <t>Geographical focus (if any)</t>
  </si>
  <si>
    <t>Additional severe impacts (if any)</t>
  </si>
  <si>
    <t>Specific Policies</t>
  </si>
  <si>
    <t>Stakeholder Engagement</t>
  </si>
  <si>
    <t>Assessing impacts</t>
  </si>
  <si>
    <t>Integrating Findings and Taking Action</t>
  </si>
  <si>
    <t>Tracking Performance</t>
  </si>
  <si>
    <t>Remediation</t>
  </si>
  <si>
    <t>Welcome to NAB</t>
  </si>
  <si>
    <t>Job Ready</t>
  </si>
  <si>
    <t>2025 Target</t>
  </si>
  <si>
    <r>
      <rPr>
        <b/>
        <sz val="7"/>
        <rFont val="Arial"/>
        <family val="2"/>
      </rPr>
      <t>Compliance</t>
    </r>
    <r>
      <rPr>
        <sz val="7"/>
        <rFont val="Arial"/>
        <family val="2"/>
      </rPr>
      <t xml:space="preserve">
There were no fines or penalties for environmental non-compliance during the year. </t>
    </r>
  </si>
  <si>
    <t>RE - Geothermal</t>
  </si>
  <si>
    <t>Savanna burning</t>
  </si>
  <si>
    <r>
      <t>Number of ATMs</t>
    </r>
    <r>
      <rPr>
        <vertAlign val="superscript"/>
        <sz val="7"/>
        <rFont val="Arial"/>
        <family val="2"/>
      </rPr>
      <t>3</t>
    </r>
  </si>
  <si>
    <r>
      <t>Breakdown of investment (%) by focus area</t>
    </r>
    <r>
      <rPr>
        <b/>
        <vertAlign val="superscript"/>
        <sz val="7"/>
        <color theme="0"/>
        <rFont val="Arial"/>
        <family val="2"/>
      </rPr>
      <t>1</t>
    </r>
  </si>
  <si>
    <t>Number of volunteers</t>
  </si>
  <si>
    <t>Workforce by contract type and gender (headcount)</t>
  </si>
  <si>
    <r>
      <t>Workforce by contract type and gender (%)</t>
    </r>
    <r>
      <rPr>
        <b/>
        <vertAlign val="superscript"/>
        <sz val="7"/>
        <color theme="0"/>
        <rFont val="Arial"/>
        <family val="2"/>
      </rPr>
      <t>1</t>
    </r>
  </si>
  <si>
    <t>Permanent workforce metrics</t>
  </si>
  <si>
    <t>1. Total percentages may not equal 100 due to rounding.</t>
  </si>
  <si>
    <r>
      <t>Breakthrough</t>
    </r>
    <r>
      <rPr>
        <vertAlign val="superscript"/>
        <sz val="7"/>
        <rFont val="Arial"/>
        <family val="2"/>
      </rPr>
      <t>2</t>
    </r>
  </si>
  <si>
    <t>Leadership programs - number of participants</t>
  </si>
  <si>
    <t>FTE (spot)</t>
  </si>
  <si>
    <t>FTE (average)</t>
  </si>
  <si>
    <t>Other/Mixed Renewable</t>
  </si>
  <si>
    <r>
      <t>Total number of complaints referred by customers to ombudsmen/external dispute resolution bodies - Australia</t>
    </r>
    <r>
      <rPr>
        <vertAlign val="superscript"/>
        <sz val="7"/>
        <rFont val="Arial"/>
        <family val="2"/>
      </rPr>
      <t>1</t>
    </r>
  </si>
  <si>
    <t>n/a</t>
  </si>
  <si>
    <t>Asia, Europe and Americas</t>
  </si>
  <si>
    <t>Total workforce</t>
  </si>
  <si>
    <r>
      <t>Level 2 Regulatory Group</t>
    </r>
    <r>
      <rPr>
        <b/>
        <vertAlign val="superscript"/>
        <sz val="9"/>
        <color rgb="FFFF0000"/>
        <rFont val="Arial"/>
        <family val="2"/>
      </rPr>
      <t>1</t>
    </r>
    <r>
      <rPr>
        <b/>
        <sz val="9"/>
        <color rgb="FFFF0000"/>
        <rFont val="Arial"/>
        <family val="2"/>
      </rPr>
      <t xml:space="preserve"> Exposure at Default (EaD) by Level 1 ANZSIC classification ($m)</t>
    </r>
    <r>
      <rPr>
        <b/>
        <vertAlign val="superscript"/>
        <sz val="9"/>
        <color rgb="FFFF0000"/>
        <rFont val="Arial"/>
        <family val="2"/>
      </rPr>
      <t>2</t>
    </r>
  </si>
  <si>
    <t>Group Exposure at Default (EaD) by region (%)</t>
  </si>
  <si>
    <r>
      <t>Electricity generation Exposure at Default by fuel source ($bn)</t>
    </r>
    <r>
      <rPr>
        <b/>
        <vertAlign val="superscript"/>
        <sz val="7"/>
        <color theme="0"/>
        <rFont val="Arial"/>
        <family val="2"/>
      </rPr>
      <t>1</t>
    </r>
  </si>
  <si>
    <t>Business travel (work-use vehicle fleet)</t>
  </si>
  <si>
    <t>Total days lost due to work-related stress</t>
  </si>
  <si>
    <t>Total number of breaches of Code of Conduct</t>
  </si>
  <si>
    <t>Net EaD</t>
  </si>
  <si>
    <t>Gold Ore Mining</t>
  </si>
  <si>
    <t>Refer table above</t>
  </si>
  <si>
    <t>1. Critical priority incidents: significant impact or outages to customer facing service or payment channels. High priority incidents: functionality impact to customer facing service or impact/outage to internal systems.</t>
  </si>
  <si>
    <t>New Zealand basic salary female to male ratio (using local pay scale bands)</t>
  </si>
  <si>
    <t>Level 2 Regulatory Group Exposure at Default (EaD) by Level 1 ANZSIC Sector</t>
  </si>
  <si>
    <t>Level 2 Regulatory Group Exposure at Default (EaD) by region</t>
  </si>
  <si>
    <t>Permanent full-time</t>
  </si>
  <si>
    <t>Permanent part-time</t>
  </si>
  <si>
    <t>102-6 Markets served</t>
  </si>
  <si>
    <t>As above</t>
  </si>
  <si>
    <t>Website 1</t>
  </si>
  <si>
    <t>Website 2</t>
  </si>
  <si>
    <t>United Nations Guiding Principles for business and human rights - cross reference</t>
  </si>
  <si>
    <t>Section of the Framework</t>
  </si>
  <si>
    <t>Website - Human Rights
Website - Human Rights Policy</t>
  </si>
  <si>
    <t>Website - Human Rights</t>
  </si>
  <si>
    <t>Not applicable</t>
  </si>
  <si>
    <t>Website - Human Rights
Website - Human Rights Policy
Website - Contact Us</t>
  </si>
  <si>
    <t>Number of critical and high priority technology incidents - Australia</t>
  </si>
  <si>
    <t>Spreadsheet tab</t>
  </si>
  <si>
    <r>
      <t>Electricity generation Exposure at Default by fuel source (%)</t>
    </r>
    <r>
      <rPr>
        <b/>
        <vertAlign val="superscript"/>
        <sz val="7"/>
        <color theme="0"/>
        <rFont val="Arial"/>
        <family val="2"/>
      </rPr>
      <t>1</t>
    </r>
  </si>
  <si>
    <t>2. Along with new home construction, this amount includes residential financing provided for activities where the identified loan purpose is ‘Construction'. This typically includes major renovation activity in which the borrower undertakes a progressive drawdown of the loan amount. For major renovations, State building requirements for such construction activity generally require the overall home to meet a 6-star natHERS rating (or equivalent).</t>
  </si>
  <si>
    <t>Advisory activities, underwriting and arranging</t>
  </si>
  <si>
    <r>
      <t>Office paper purchased (A3, A4, A5)</t>
    </r>
    <r>
      <rPr>
        <vertAlign val="superscript"/>
        <sz val="7"/>
        <rFont val="Arial"/>
        <family val="2"/>
      </rPr>
      <t>8</t>
    </r>
  </si>
  <si>
    <t>2019 baseline</t>
  </si>
  <si>
    <t>▼51%</t>
  </si>
  <si>
    <t>▼30%</t>
  </si>
  <si>
    <t>Office paper (A3, A4 &amp; A5) (tonnes)</t>
  </si>
  <si>
    <t>▼20%</t>
  </si>
  <si>
    <t>▲to 80%</t>
  </si>
  <si>
    <t>Vehicle Fuels (GJ) (Aus &amp; BNZ only)</t>
  </si>
  <si>
    <t>▼50%</t>
  </si>
  <si>
    <t>▼70%</t>
  </si>
  <si>
    <t>Market-based</t>
  </si>
  <si>
    <t>Unit</t>
  </si>
  <si>
    <t>Electricity (gross)</t>
  </si>
  <si>
    <t>MWh</t>
  </si>
  <si>
    <t>Renewable electricity</t>
  </si>
  <si>
    <t>Gross GHG emissions by source (%)</t>
  </si>
  <si>
    <t>Gross GHG emissions by region (%)</t>
  </si>
  <si>
    <t>Consumer</t>
  </si>
  <si>
    <t>Business</t>
  </si>
  <si>
    <r>
      <t>Total number of training hours provided</t>
    </r>
    <r>
      <rPr>
        <b/>
        <vertAlign val="superscript"/>
        <sz val="7"/>
        <color theme="0"/>
        <rFont val="Arial"/>
        <family val="2"/>
      </rPr>
      <t>1</t>
    </r>
  </si>
  <si>
    <t>X%</t>
  </si>
  <si>
    <t>Yes</t>
  </si>
  <si>
    <t>No</t>
  </si>
  <si>
    <t>Workforce Intersex representation (%)</t>
  </si>
  <si>
    <t>Workforce Sexual Orientation (%)</t>
  </si>
  <si>
    <t>Straight or heterosexual</t>
  </si>
  <si>
    <t>Gay, lesbian or homosexual</t>
  </si>
  <si>
    <t>Bisexual</t>
  </si>
  <si>
    <t>Different identity</t>
  </si>
  <si>
    <t>Prefer not to answer</t>
  </si>
  <si>
    <t>People with disability (%)</t>
  </si>
  <si>
    <t>Māori</t>
  </si>
  <si>
    <t>someone else’s child who does not have a disability</t>
  </si>
  <si>
    <t xml:space="preserve">someone else’s child with a disability </t>
  </si>
  <si>
    <t xml:space="preserve">an adult (eg spouse, partner, sibling) with a disability </t>
  </si>
  <si>
    <t>an older adult (eg parent) with a disability</t>
  </si>
  <si>
    <t xml:space="preserve">an adult or older adult without a disability </t>
  </si>
  <si>
    <t>Flexible Working Options Utilisation (%)</t>
  </si>
  <si>
    <t xml:space="preserve">Regular variable start/finish times (including staggered hours) </t>
  </si>
  <si>
    <t>Compressed hours (including compressed working week)</t>
  </si>
  <si>
    <t>Job sharing</t>
  </si>
  <si>
    <t>Flexible leave options (including salary averaging)</t>
  </si>
  <si>
    <t>Progress towards aggregated 2025 target of $70 billion</t>
  </si>
  <si>
    <t>Workforce with unpaid caring responsibilities (%)</t>
  </si>
  <si>
    <t>Electricity consumption by region</t>
  </si>
  <si>
    <t>Workforce Transgender representation (%)</t>
  </si>
  <si>
    <r>
      <t>Resources Exposure</t>
    </r>
    <r>
      <rPr>
        <b/>
        <vertAlign val="superscript"/>
        <sz val="7"/>
        <color theme="0"/>
        <rFont val="Arial"/>
        <family val="2"/>
      </rPr>
      <t>1</t>
    </r>
    <r>
      <rPr>
        <b/>
        <sz val="7"/>
        <color theme="0"/>
        <rFont val="Arial"/>
        <family val="2"/>
      </rPr>
      <t xml:space="preserve"> at Default by type ($bn)</t>
    </r>
  </si>
  <si>
    <t>Customers - Numbers</t>
  </si>
  <si>
    <t>2. BNZ has 12 pay scale bands as opposed to the 7 used in the NAB Group. This reflects a different operating model and local market conditions. The 12 pay scale bands have been mapped and aggregated to the NAB Group reporting format above.</t>
  </si>
  <si>
    <t>Affordable and specialist housing</t>
  </si>
  <si>
    <r>
      <t>Carbon offsets retired</t>
    </r>
    <r>
      <rPr>
        <vertAlign val="superscript"/>
        <sz val="7"/>
        <rFont val="Arial"/>
        <family val="2"/>
      </rPr>
      <t>5</t>
    </r>
  </si>
  <si>
    <t>Office paper purchased (A3, A4 and A5)</t>
  </si>
  <si>
    <t>Office paper purchased (A3, A4 and A5) per FTE</t>
  </si>
  <si>
    <t>Resources Exposure at Default by type (%)</t>
  </si>
  <si>
    <t>Business travel - vehicle fleet and status-use vehicles</t>
  </si>
  <si>
    <r>
      <t>Gross GHG emissions by gas type (%)</t>
    </r>
    <r>
      <rPr>
        <b/>
        <vertAlign val="superscript"/>
        <sz val="7"/>
        <color theme="0"/>
        <rFont val="Arial"/>
        <family val="2"/>
      </rPr>
      <t>1</t>
    </r>
  </si>
  <si>
    <t>A3, A4 and A5 paper purchased</t>
  </si>
  <si>
    <r>
      <t>Property space occupied</t>
    </r>
    <r>
      <rPr>
        <vertAlign val="superscript"/>
        <sz val="7"/>
        <rFont val="Arial"/>
        <family val="2"/>
      </rPr>
      <t>3</t>
    </r>
  </si>
  <si>
    <t>Customer eStatements (proportion online only - Aus &amp; BNZ only)</t>
  </si>
  <si>
    <r>
      <t>Colleague numbers</t>
    </r>
    <r>
      <rPr>
        <vertAlign val="superscript"/>
        <sz val="7"/>
        <rFont val="Arial"/>
        <family val="2"/>
      </rPr>
      <t>3</t>
    </r>
  </si>
  <si>
    <t>Return to work rate (from extended leave which commenced with primary carer leave)</t>
  </si>
  <si>
    <t xml:space="preserve">Renewable electricity </t>
  </si>
  <si>
    <t>Working from home</t>
  </si>
  <si>
    <t>Full-time equivalent colleagues</t>
  </si>
  <si>
    <t>colleague distribution by employment type</t>
  </si>
  <si>
    <t>colleague distribution by geographic region</t>
  </si>
  <si>
    <t>Average training hours per colleague</t>
  </si>
  <si>
    <t>External/temporary colleagues/contractors</t>
  </si>
  <si>
    <t>1. Number of all colleagues who exited the bank each year (voluntarily, involuntarily, or total), as a percentage of the average permanent headcount for each respective year.</t>
  </si>
  <si>
    <t>Retention of high performing colleagues</t>
  </si>
  <si>
    <t>Voluntary turnover of high performing colleagues</t>
  </si>
  <si>
    <t>1. Refers to the percentage of total colleagues identified as ‘high performers’ in the previous performance year that remain employed at 30 September of the current performance year.</t>
  </si>
  <si>
    <t>Total number of colleagues who took parental leave</t>
  </si>
  <si>
    <t>Total number of colleagues who returned to work after parental leave ended</t>
  </si>
  <si>
    <t>Total number of colleagues who returned to work after parental leave ended who were still employed twelve months after their return to work</t>
  </si>
  <si>
    <t>Total number of colleagues who returned to work after parental leave ended who were still employed two years after their return to work</t>
  </si>
  <si>
    <t>Remuneration, compensation and colleague relations</t>
  </si>
  <si>
    <t>2. Calculated as total number of colleagues who took any amount of volunteer leave divided by total number of colleagues as at 30 September.</t>
  </si>
  <si>
    <t>102-8 Information on colleagues and other workers</t>
  </si>
  <si>
    <t>External (Customers, communities, shareholders); Internal (colleagues)</t>
  </si>
  <si>
    <t>External (Shareholders, customers, communities); Internal (colleagues)</t>
  </si>
  <si>
    <t>External (Customers, shareholders); Internal (colleagues)</t>
  </si>
  <si>
    <t>External (Customers, suppliers, communities); Internal (colleagues)</t>
  </si>
  <si>
    <t>401-1 New colleague hires and colleague turnover</t>
  </si>
  <si>
    <t>412 Human rights assessment: colleague training on human rights policies or procedures</t>
  </si>
  <si>
    <t>Workforce by gender identity (%)</t>
  </si>
  <si>
    <t>Net energy use by region (%)</t>
  </si>
  <si>
    <t>Electricity consumption by region (MWh)</t>
  </si>
  <si>
    <r>
      <t>Total estimated annual (tCO</t>
    </r>
    <r>
      <rPr>
        <b/>
        <vertAlign val="subscript"/>
        <sz val="7"/>
        <color theme="0"/>
        <rFont val="Arial"/>
        <family val="2"/>
      </rPr>
      <t>2</t>
    </r>
    <r>
      <rPr>
        <b/>
        <sz val="7"/>
        <color theme="0"/>
        <rFont val="Arial"/>
        <family val="2"/>
      </rPr>
      <t>-e)</t>
    </r>
  </si>
  <si>
    <t>1. Total percentages shown in table may not equal 100% due to rounding.</t>
  </si>
  <si>
    <r>
      <t>Water use (estimate)</t>
    </r>
    <r>
      <rPr>
        <vertAlign val="superscript"/>
        <sz val="7"/>
        <rFont val="Arial"/>
        <family val="2"/>
      </rPr>
      <t>6, 7</t>
    </r>
  </si>
  <si>
    <r>
      <t>Staff air travel (tCO</t>
    </r>
    <r>
      <rPr>
        <vertAlign val="subscript"/>
        <sz val="7"/>
        <rFont val="Arial"/>
        <family val="2"/>
      </rPr>
      <t>2</t>
    </r>
    <r>
      <rPr>
        <sz val="7"/>
        <rFont val="Arial"/>
        <family val="2"/>
      </rPr>
      <t>-e) (BNZ only)</t>
    </r>
  </si>
  <si>
    <r>
      <t>(tCO</t>
    </r>
    <r>
      <rPr>
        <vertAlign val="subscript"/>
        <sz val="7"/>
        <rFont val="Arial"/>
        <family val="2"/>
      </rPr>
      <t>2</t>
    </r>
    <r>
      <rPr>
        <sz val="7"/>
        <rFont val="Arial"/>
        <family val="2"/>
      </rPr>
      <t>-e)</t>
    </r>
  </si>
  <si>
    <r>
      <t>Workforce composition by diverse segment</t>
    </r>
    <r>
      <rPr>
        <b/>
        <vertAlign val="superscript"/>
        <sz val="9"/>
        <color rgb="FFFF0000"/>
        <rFont val="Arial"/>
        <family val="2"/>
      </rPr>
      <t>1</t>
    </r>
  </si>
  <si>
    <t>Colleague turnover rate</t>
  </si>
  <si>
    <t>Colleagues covered by collective bargaining agreements</t>
  </si>
  <si>
    <r>
      <t>Colleague turnover rate</t>
    </r>
    <r>
      <rPr>
        <b/>
        <vertAlign val="superscript"/>
        <sz val="7"/>
        <color theme="0"/>
        <rFont val="Arial"/>
        <family val="2"/>
      </rPr>
      <t>1</t>
    </r>
  </si>
  <si>
    <t>Colleague relations</t>
  </si>
  <si>
    <t>Employee engagement</t>
  </si>
  <si>
    <r>
      <t>Underlying profit</t>
    </r>
    <r>
      <rPr>
        <vertAlign val="superscript"/>
        <sz val="7"/>
        <rFont val="Arial"/>
        <family val="2"/>
      </rPr>
      <t>4,5</t>
    </r>
  </si>
  <si>
    <t>Colleague distribution (%) by employment type</t>
  </si>
  <si>
    <t>Colleague engagement</t>
  </si>
  <si>
    <r>
      <t>Colleague engagement score</t>
    </r>
    <r>
      <rPr>
        <vertAlign val="superscript"/>
        <sz val="7"/>
        <rFont val="Arial"/>
        <family val="2"/>
      </rPr>
      <t>1</t>
    </r>
  </si>
  <si>
    <t>Own child who does not have disability</t>
  </si>
  <si>
    <t>Own child with disability</t>
  </si>
  <si>
    <t>RE - Biomass</t>
  </si>
  <si>
    <t xml:space="preserve">103-2 The management approach and its components </t>
  </si>
  <si>
    <t>Sep 21</t>
  </si>
  <si>
    <t>Mar 21</t>
  </si>
  <si>
    <t xml:space="preserve">Advisory, underwriting and arranging activities </t>
  </si>
  <si>
    <t>1. NAB define STEM as colleagues in technology, excluding operations and admin support functions. We do not explicitly report gender statistic by divisions.</t>
  </si>
  <si>
    <t>%  - Females in technology</t>
  </si>
  <si>
    <t>2. Reported as a % of total STEM positions.</t>
  </si>
  <si>
    <t>Hiring</t>
  </si>
  <si>
    <t>Indigenous Employment Program</t>
  </si>
  <si>
    <t>Number of Habitat4Humanity loans provided – cumulative</t>
  </si>
  <si>
    <r>
      <t>Substantiated customer privacy complaints received</t>
    </r>
    <r>
      <rPr>
        <b/>
        <vertAlign val="superscript"/>
        <sz val="7"/>
        <color theme="0"/>
        <rFont val="Arial"/>
        <family val="2"/>
      </rPr>
      <t>1</t>
    </r>
  </si>
  <si>
    <t>40-60%</t>
  </si>
  <si>
    <t>People with disability</t>
  </si>
  <si>
    <r>
      <t>&lt;10%</t>
    </r>
    <r>
      <rPr>
        <sz val="11"/>
        <color theme="1"/>
        <rFont val="Arial"/>
        <family val="2"/>
      </rPr>
      <t> </t>
    </r>
  </si>
  <si>
    <r>
      <t>Total number of colleagues entitled to parental leave</t>
    </r>
    <r>
      <rPr>
        <vertAlign val="superscript"/>
        <sz val="7"/>
        <rFont val="Arial"/>
        <family val="2"/>
      </rPr>
      <t>2</t>
    </r>
  </si>
  <si>
    <t>Inclusion Ready</t>
  </si>
  <si>
    <t>Care type (% of population)</t>
  </si>
  <si>
    <t>None of the above</t>
  </si>
  <si>
    <t xml:space="preserve">1. The Level 2 regulatory group comprises NAB and the entities it controls, excluding superannuation and funds management entities, insurance subsidiaries and securitisation special purpose vehicles to which assets have been transferred in accordance with the requirements for regulatory capital relief in APS 120 securitisation. </t>
  </si>
  <si>
    <t>Affordable and specialist housing ($bn)</t>
  </si>
  <si>
    <r>
      <t>Welcome to NAB, Job Ready and Professional Banking Fundamentals</t>
    </r>
    <r>
      <rPr>
        <b/>
        <vertAlign val="superscript"/>
        <sz val="7"/>
        <color theme="0"/>
        <rFont val="Arial"/>
        <family val="2"/>
      </rPr>
      <t>1</t>
    </r>
    <r>
      <rPr>
        <b/>
        <sz val="7"/>
        <color theme="0"/>
        <rFont val="Arial"/>
        <family val="2"/>
      </rPr>
      <t xml:space="preserve"> - number of participants</t>
    </r>
  </si>
  <si>
    <r>
      <t>Distinctive Leadership</t>
    </r>
    <r>
      <rPr>
        <vertAlign val="superscript"/>
        <sz val="7"/>
        <rFont val="Arial"/>
        <family val="2"/>
      </rPr>
      <t>2</t>
    </r>
  </si>
  <si>
    <r>
      <t>Leadership Ready</t>
    </r>
    <r>
      <rPr>
        <vertAlign val="superscript"/>
        <sz val="7"/>
        <rFont val="Arial"/>
        <family val="2"/>
      </rPr>
      <t>2</t>
    </r>
  </si>
  <si>
    <t>2. Fair remuneration Seek to reward people fairly and support our objective of gender pay equity &lt;10% by 2025</t>
  </si>
  <si>
    <r>
      <t>Science-based GHG emissions (tCO</t>
    </r>
    <r>
      <rPr>
        <vertAlign val="subscript"/>
        <sz val="7"/>
        <rFont val="Arial"/>
        <family val="2"/>
      </rPr>
      <t>2</t>
    </r>
    <r>
      <rPr>
        <sz val="7"/>
        <rFont val="Arial"/>
        <family val="2"/>
      </rPr>
      <t>-e)</t>
    </r>
    <r>
      <rPr>
        <vertAlign val="superscript"/>
        <sz val="7"/>
        <rFont val="Arial"/>
        <family val="2"/>
      </rPr>
      <t>2</t>
    </r>
  </si>
  <si>
    <r>
      <t>2020-2025 Environmental performance targets</t>
    </r>
    <r>
      <rPr>
        <b/>
        <vertAlign val="superscript"/>
        <sz val="9"/>
        <color rgb="FFFF0000"/>
        <rFont val="Arial"/>
        <family val="2"/>
      </rPr>
      <t>1</t>
    </r>
  </si>
  <si>
    <r>
      <t>Direct and indirect energy consumption and production</t>
    </r>
    <r>
      <rPr>
        <b/>
        <vertAlign val="superscript"/>
        <sz val="9"/>
        <color rgb="FFFF0000"/>
        <rFont val="Arial"/>
        <family val="2"/>
      </rPr>
      <t>1</t>
    </r>
  </si>
  <si>
    <r>
      <t>Average training hours per colleague by level</t>
    </r>
    <r>
      <rPr>
        <b/>
        <vertAlign val="superscript"/>
        <sz val="7"/>
        <rFont val="Arial"/>
        <family val="2"/>
      </rPr>
      <t>2</t>
    </r>
  </si>
  <si>
    <t>Number of consultations/negotiations with trade unions over organisational change (restructures outsourcing, etc)</t>
  </si>
  <si>
    <t>Working From Home energy</t>
  </si>
  <si>
    <t>RE - Run of River Hydropower</t>
  </si>
  <si>
    <r>
      <t>Community investment ($m) by category</t>
    </r>
    <r>
      <rPr>
        <b/>
        <vertAlign val="superscript"/>
        <sz val="7"/>
        <color theme="0"/>
        <rFont val="Arial"/>
        <family val="2"/>
      </rPr>
      <t>1</t>
    </r>
  </si>
  <si>
    <t>1. Numbers in table may not sum due to rounding.</t>
  </si>
  <si>
    <r>
      <t>Net energy consumption</t>
    </r>
    <r>
      <rPr>
        <vertAlign val="superscript"/>
        <sz val="7"/>
        <rFont val="Arial"/>
        <family val="2"/>
      </rPr>
      <t>9</t>
    </r>
  </si>
  <si>
    <t>1. These complaints are those received via the Australian Financial Complaints Authority (AFCA) in Australia and the Banking Ombudsmen Scheme in New Zealand.</t>
  </si>
  <si>
    <r>
      <t>Total number of complaints referred by customers to ombudsmen/external dispute resolution bodies - New Zealand</t>
    </r>
    <r>
      <rPr>
        <vertAlign val="superscript"/>
        <sz val="7"/>
        <rFont val="Arial"/>
        <family val="2"/>
      </rPr>
      <t>1</t>
    </r>
  </si>
  <si>
    <t>NPS score</t>
  </si>
  <si>
    <r>
      <t>Australia</t>
    </r>
    <r>
      <rPr>
        <b/>
        <vertAlign val="superscript"/>
        <sz val="7"/>
        <rFont val="Arial"/>
        <family val="2"/>
      </rPr>
      <t>1</t>
    </r>
  </si>
  <si>
    <t>Financial hardship assistance</t>
  </si>
  <si>
    <t>NAB Board (non-executive directors)</t>
  </si>
  <si>
    <r>
      <t>Colleague turnover rate by gender</t>
    </r>
    <r>
      <rPr>
        <b/>
        <vertAlign val="superscript"/>
        <sz val="7"/>
        <color theme="0"/>
        <rFont val="Arial"/>
        <family val="2"/>
      </rPr>
      <t>1</t>
    </r>
  </si>
  <si>
    <t xml:space="preserve">1. Number of all colleagues who exited the bank each year (voluntarily, involuntarily, or total), as a percentage of the average permanent headcount for each respective year by gender. </t>
  </si>
  <si>
    <t>On track</t>
  </si>
  <si>
    <r>
      <t>Total</t>
    </r>
    <r>
      <rPr>
        <b/>
        <vertAlign val="superscript"/>
        <sz val="7"/>
        <rFont val="Arial"/>
        <family val="2"/>
      </rPr>
      <t>1</t>
    </r>
  </si>
  <si>
    <t>1. Total may not sum due to rounding.</t>
  </si>
  <si>
    <t>Females in STEM-related positions</t>
  </si>
  <si>
    <t>Freedom from forced labour, slavery and servitude and child labour (inc. modern slavery)</t>
  </si>
  <si>
    <t>United Nations Global Compact Principles - cross reference</t>
  </si>
  <si>
    <t>Human Rights</t>
  </si>
  <si>
    <t>Labour</t>
  </si>
  <si>
    <r>
      <rPr>
        <b/>
        <sz val="7"/>
        <color theme="1"/>
        <rFont val="Arial"/>
        <family val="2"/>
      </rPr>
      <t xml:space="preserve">Principle 3: </t>
    </r>
    <r>
      <rPr>
        <sz val="7"/>
        <color theme="1"/>
        <rFont val="Arial"/>
        <family val="2"/>
      </rPr>
      <t xml:space="preserve">
Businesses should uphold the freedom of association and the effective recognition of the right to collective bargaining;</t>
    </r>
  </si>
  <si>
    <r>
      <rPr>
        <b/>
        <sz val="7"/>
        <color theme="1"/>
        <rFont val="Arial"/>
        <family val="2"/>
      </rPr>
      <t>Principle 4:</t>
    </r>
    <r>
      <rPr>
        <sz val="7"/>
        <color theme="1"/>
        <rFont val="Arial"/>
        <family val="2"/>
      </rPr>
      <t xml:space="preserve">
The elimination of all forms of forced and compulsory labour;</t>
    </r>
  </si>
  <si>
    <r>
      <rPr>
        <b/>
        <sz val="7"/>
        <color theme="1"/>
        <rFont val="Arial"/>
        <family val="2"/>
      </rPr>
      <t xml:space="preserve">Principle 5: </t>
    </r>
    <r>
      <rPr>
        <sz val="7"/>
        <color theme="1"/>
        <rFont val="Arial"/>
        <family val="2"/>
      </rPr>
      <t xml:space="preserve">
The effective abolition of child labour; and</t>
    </r>
  </si>
  <si>
    <r>
      <rPr>
        <b/>
        <sz val="7"/>
        <color theme="1"/>
        <rFont val="Arial"/>
        <family val="2"/>
      </rPr>
      <t xml:space="preserve">Principle 6: </t>
    </r>
    <r>
      <rPr>
        <sz val="7"/>
        <color theme="1"/>
        <rFont val="Arial"/>
        <family val="2"/>
      </rPr>
      <t xml:space="preserve">
The elimination of discrimination in respect of employment and occupation.</t>
    </r>
  </si>
  <si>
    <t>Environment</t>
  </si>
  <si>
    <r>
      <rPr>
        <b/>
        <sz val="7"/>
        <color theme="1"/>
        <rFont val="Arial"/>
        <family val="2"/>
      </rPr>
      <t>Principle 7</t>
    </r>
    <r>
      <rPr>
        <sz val="7"/>
        <color theme="1"/>
        <rFont val="Arial"/>
        <family val="2"/>
      </rPr>
      <t>:
Businesses should support a precautionary approach to environmental challenges;</t>
    </r>
  </si>
  <si>
    <r>
      <rPr>
        <b/>
        <sz val="7"/>
        <color theme="1"/>
        <rFont val="Arial"/>
        <family val="2"/>
      </rPr>
      <t xml:space="preserve">Principle 9:
</t>
    </r>
    <r>
      <rPr>
        <sz val="7"/>
        <color theme="1"/>
        <rFont val="Arial"/>
        <family val="2"/>
      </rPr>
      <t>Encourage the development and diffusion of environmentally friendly technologies.</t>
    </r>
  </si>
  <si>
    <t>Anti-Corruption</t>
  </si>
  <si>
    <r>
      <rPr>
        <b/>
        <sz val="7"/>
        <rFont val="Arial"/>
        <family val="2"/>
      </rPr>
      <t>Principle 10</t>
    </r>
    <r>
      <rPr>
        <sz val="7"/>
        <rFont val="Arial"/>
        <family val="2"/>
      </rPr>
      <t>:
Businesses should work against corruption in all its forms, including extortion and bribery.</t>
    </r>
  </si>
  <si>
    <t>UNITED NATIONS WOMEN'S EMPOWERMENT PRINCIPLES - CONTENT INDEX</t>
  </si>
  <si>
    <t>UN Women's Empowerment Principles</t>
  </si>
  <si>
    <r>
      <rPr>
        <b/>
        <sz val="7"/>
        <rFont val="Arial"/>
        <family val="2"/>
      </rPr>
      <t xml:space="preserve">Principle 1: </t>
    </r>
    <r>
      <rPr>
        <sz val="7"/>
        <rFont val="Arial"/>
        <family val="2"/>
      </rPr>
      <t>Establish high-level corporate leadership for gender equality</t>
    </r>
  </si>
  <si>
    <r>
      <rPr>
        <b/>
        <sz val="7"/>
        <rFont val="Arial"/>
        <family val="2"/>
      </rPr>
      <t xml:space="preserve">Principle 2: </t>
    </r>
    <r>
      <rPr>
        <sz val="7"/>
        <rFont val="Arial"/>
        <family val="2"/>
      </rPr>
      <t>Treat all women and men fairly at work - respect and support human rights and non-discrimination</t>
    </r>
  </si>
  <si>
    <r>
      <rPr>
        <b/>
        <sz val="7"/>
        <rFont val="Arial"/>
        <family val="2"/>
      </rPr>
      <t>Principle 3:</t>
    </r>
    <r>
      <rPr>
        <sz val="7"/>
        <rFont val="Arial"/>
        <family val="2"/>
      </rPr>
      <t xml:space="preserve"> Ensure the health, safety and well-being of all women and men workers</t>
    </r>
  </si>
  <si>
    <r>
      <rPr>
        <b/>
        <sz val="7"/>
        <rFont val="Arial"/>
        <family val="2"/>
      </rPr>
      <t xml:space="preserve">Principle 4: </t>
    </r>
    <r>
      <rPr>
        <sz val="7"/>
        <rFont val="Arial"/>
        <family val="2"/>
      </rPr>
      <t>Promote education, training and professional development for women</t>
    </r>
  </si>
  <si>
    <r>
      <rPr>
        <b/>
        <sz val="7"/>
        <rFont val="Arial"/>
        <family val="2"/>
      </rPr>
      <t>Principle 5:</t>
    </r>
    <r>
      <rPr>
        <sz val="7"/>
        <rFont val="Arial"/>
        <family val="2"/>
      </rPr>
      <t xml:space="preserve"> Implement enterprise development supply chain and marketing practices that empower women</t>
    </r>
  </si>
  <si>
    <r>
      <rPr>
        <b/>
        <sz val="7"/>
        <rFont val="Arial"/>
        <family val="2"/>
      </rPr>
      <t>Principle 6:</t>
    </r>
    <r>
      <rPr>
        <sz val="7"/>
        <rFont val="Arial"/>
        <family val="2"/>
      </rPr>
      <t xml:space="preserve"> Promote equality through community initiatives and advocacy</t>
    </r>
  </si>
  <si>
    <r>
      <rPr>
        <b/>
        <sz val="7"/>
        <rFont val="Arial"/>
        <family val="2"/>
      </rPr>
      <t>Principle 7:</t>
    </r>
    <r>
      <rPr>
        <sz val="7"/>
        <rFont val="Arial"/>
        <family val="2"/>
      </rPr>
      <t xml:space="preserve"> Measure and publicly report on progress to achieve gender equality</t>
    </r>
  </si>
  <si>
    <t>Measurable Objective</t>
  </si>
  <si>
    <r>
      <t>% of females in STEM-related positions</t>
    </r>
    <r>
      <rPr>
        <b/>
        <vertAlign val="superscript"/>
        <sz val="7"/>
        <color theme="0"/>
        <rFont val="Arial"/>
        <family val="2"/>
      </rPr>
      <t>1, 2</t>
    </r>
  </si>
  <si>
    <t>Female representation</t>
  </si>
  <si>
    <t>Location based</t>
  </si>
  <si>
    <t>GHG emissions (tCO2-e)</t>
  </si>
  <si>
    <t>6. Totals and sub-totals shown in table may not sum due to rounding.</t>
  </si>
  <si>
    <r>
      <t>GHG emissions (tCO2-e)</t>
    </r>
    <r>
      <rPr>
        <b/>
        <vertAlign val="superscript"/>
        <sz val="7"/>
        <color theme="0"/>
        <rFont val="Arial"/>
        <family val="2"/>
      </rPr>
      <t>1</t>
    </r>
  </si>
  <si>
    <r>
      <t>Gross greenhouse gas emissions by activity</t>
    </r>
    <r>
      <rPr>
        <b/>
        <vertAlign val="superscript"/>
        <sz val="9"/>
        <color rgb="FFFF0000"/>
        <rFont val="Arial"/>
        <family val="2"/>
      </rPr>
      <t>1</t>
    </r>
  </si>
  <si>
    <r>
      <t>Carbon offsets retired</t>
    </r>
    <r>
      <rPr>
        <vertAlign val="superscript"/>
        <sz val="7"/>
        <rFont val="Arial"/>
        <family val="2"/>
      </rPr>
      <t>7</t>
    </r>
  </si>
  <si>
    <t>▼6%</t>
  </si>
  <si>
    <t>Air travel</t>
  </si>
  <si>
    <r>
      <t>Other environmental performance indicators (water, waste, paper, recycling, travel)</t>
    </r>
    <r>
      <rPr>
        <b/>
        <vertAlign val="superscript"/>
        <sz val="9"/>
        <color rgb="FFFF0000"/>
        <rFont val="Arial"/>
        <family val="2"/>
      </rPr>
      <t>1</t>
    </r>
  </si>
  <si>
    <r>
      <t>Online only statements (percentage)</t>
    </r>
    <r>
      <rPr>
        <vertAlign val="superscript"/>
        <sz val="7"/>
        <rFont val="Arial"/>
        <family val="2"/>
      </rPr>
      <t>2</t>
    </r>
  </si>
  <si>
    <r>
      <t>Waste diverted from landfill (percentage)</t>
    </r>
    <r>
      <rPr>
        <vertAlign val="superscript"/>
        <sz val="7"/>
        <rFont val="Arial"/>
        <family val="2"/>
      </rPr>
      <t>2</t>
    </r>
  </si>
  <si>
    <r>
      <t>Australia</t>
    </r>
    <r>
      <rPr>
        <vertAlign val="superscript"/>
        <sz val="7"/>
        <rFont val="Arial"/>
        <family val="2"/>
      </rPr>
      <t>1</t>
    </r>
  </si>
  <si>
    <r>
      <rPr>
        <b/>
        <sz val="7"/>
        <color theme="1"/>
        <rFont val="Arial"/>
        <family val="2"/>
      </rPr>
      <t xml:space="preserve">Principle 1
</t>
    </r>
    <r>
      <rPr>
        <sz val="7"/>
        <color theme="1"/>
        <rFont val="Arial"/>
        <family val="2"/>
      </rPr>
      <t>Businesses should support and respect the protection of internationally proclaimed human rights; and</t>
    </r>
  </si>
  <si>
    <r>
      <t>Full-time equivalent (FTE) colleagues</t>
    </r>
    <r>
      <rPr>
        <b/>
        <vertAlign val="superscript"/>
        <sz val="7"/>
        <color theme="0"/>
        <rFont val="Arial"/>
        <family val="2"/>
      </rPr>
      <t>1, 2</t>
    </r>
  </si>
  <si>
    <r>
      <t>% of colleagues who took volunteer leave</t>
    </r>
    <r>
      <rPr>
        <vertAlign val="superscript"/>
        <sz val="7"/>
        <rFont val="Arial"/>
        <family val="2"/>
      </rPr>
      <t>2</t>
    </r>
  </si>
  <si>
    <r>
      <t>Parental leave-return to work rate (by gender)</t>
    </r>
    <r>
      <rPr>
        <b/>
        <vertAlign val="superscript"/>
        <sz val="7"/>
        <color theme="0"/>
        <rFont val="Arial"/>
        <family val="2"/>
      </rPr>
      <t>1</t>
    </r>
  </si>
  <si>
    <t>Finance and Insurance</t>
  </si>
  <si>
    <r>
      <t>Other</t>
    </r>
    <r>
      <rPr>
        <vertAlign val="superscript"/>
        <sz val="7"/>
        <rFont val="Arial"/>
        <family val="2"/>
      </rPr>
      <t>3</t>
    </r>
  </si>
  <si>
    <t>Critical</t>
  </si>
  <si>
    <t>High</t>
  </si>
  <si>
    <t>Cumulative total</t>
  </si>
  <si>
    <t>Professional Banking Fundamentals (FINSIA)</t>
  </si>
  <si>
    <t xml:space="preserve">3. Total average training hours per colleague includes training hours completed by colleagues whose Group level information is not captured. </t>
  </si>
  <si>
    <r>
      <t>Total average training hours per colleague</t>
    </r>
    <r>
      <rPr>
        <b/>
        <vertAlign val="superscript"/>
        <sz val="7"/>
        <rFont val="Arial"/>
        <family val="2"/>
      </rPr>
      <t>3</t>
    </r>
  </si>
  <si>
    <t>Capability and training - New Zealand (by level)</t>
  </si>
  <si>
    <r>
      <t>Average training hours per colleague by level</t>
    </r>
    <r>
      <rPr>
        <b/>
        <vertAlign val="superscript"/>
        <sz val="7"/>
        <rFont val="Arial"/>
        <family val="2"/>
      </rPr>
      <t>1</t>
    </r>
  </si>
  <si>
    <r>
      <t>Total average training hours per colleague</t>
    </r>
    <r>
      <rPr>
        <b/>
        <vertAlign val="superscript"/>
        <sz val="7"/>
        <rFont val="Arial"/>
        <family val="2"/>
      </rPr>
      <t>2</t>
    </r>
  </si>
  <si>
    <t xml:space="preserve">2. Total average training hours per colleague includes training hours completed by colleagues whose Group level information is not captured. </t>
  </si>
  <si>
    <r>
      <t>Hiring</t>
    </r>
    <r>
      <rPr>
        <b/>
        <vertAlign val="superscript"/>
        <sz val="7"/>
        <color theme="0"/>
        <rFont val="Arial"/>
        <family val="2"/>
      </rPr>
      <t>1</t>
    </r>
  </si>
  <si>
    <t xml:space="preserve">1. Data includes NAB Australian based permanent, fixed-term and casual colleagues. </t>
  </si>
  <si>
    <r>
      <t>Number of new hires</t>
    </r>
    <r>
      <rPr>
        <vertAlign val="superscript"/>
        <sz val="7"/>
        <rFont val="Arial"/>
        <family val="2"/>
      </rPr>
      <t>2</t>
    </r>
  </si>
  <si>
    <t>3. Movement includes promotions and transfers.</t>
  </si>
  <si>
    <t xml:space="preserve">1. Coverage excludes colleagues from 86 400. </t>
  </si>
  <si>
    <t>Environmental finance category</t>
  </si>
  <si>
    <t>Number of customers assisted experiencing financial hardship</t>
  </si>
  <si>
    <t>Number of volunteer days completed - Group</t>
  </si>
  <si>
    <t>Number of general volunteer days completed</t>
  </si>
  <si>
    <t>Number of skilled volunteer days completed</t>
  </si>
  <si>
    <t>Environmental finance by lending category ($bn)</t>
  </si>
  <si>
    <r>
      <t>% open positions filled by internal colleague movements</t>
    </r>
    <r>
      <rPr>
        <vertAlign val="superscript"/>
        <sz val="7"/>
        <rFont val="Arial"/>
        <family val="2"/>
      </rPr>
      <t>3</t>
    </r>
  </si>
  <si>
    <t>2. Consists of external appointments.</t>
  </si>
  <si>
    <t>3. Reduction in ATM numbers from 2018 to 2019 reflect the ending of the relationship with Redi ATM.</t>
  </si>
  <si>
    <t xml:space="preserve">2. Data represents ‘points of presence’ or physical locations of branches and business banking centres in Australia and New Zealand, to avoid double-counting branches and business banking centres at the same address. Numbers 2019 and prior represent Group footprint. </t>
  </si>
  <si>
    <t>Specialised lending, corporate and securitisation finance for applicable projects</t>
  </si>
  <si>
    <r>
      <t>Lending to support development of 6-Star Residential properties</t>
    </r>
    <r>
      <rPr>
        <b/>
        <vertAlign val="superscript"/>
        <sz val="7"/>
        <rFont val="Arial"/>
        <family val="2"/>
      </rPr>
      <t>2</t>
    </r>
  </si>
  <si>
    <t>Green bonds</t>
  </si>
  <si>
    <t>Lending for green commercial buildings</t>
  </si>
  <si>
    <t>Asset finance</t>
  </si>
  <si>
    <t>Green term deposits</t>
  </si>
  <si>
    <t xml:space="preserve">   Total CCI % of pre-tax profit </t>
  </si>
  <si>
    <r>
      <rPr>
        <b/>
        <sz val="7"/>
        <rFont val="Arial"/>
        <family val="2"/>
      </rPr>
      <t>Principle 8:</t>
    </r>
    <r>
      <rPr>
        <sz val="7"/>
        <rFont val="Arial"/>
        <family val="2"/>
      </rPr>
      <t xml:space="preserve"> 
Undertake initiatives to promote greater environmental responsibility; and</t>
    </r>
  </si>
  <si>
    <t xml:space="preserve">1. Calculation based on ‘cash contributions’ as other areas (e.g. volunteering) are difficult to classify towards a certain focus area. The majority of "Other issues" expenditure will be focused on helping people and places better prepare for natural disasters and assisting in their long-term recovery as facilitated by the NAB Foundation and community grants programs. </t>
  </si>
  <si>
    <t>2. Prepared in accordance with NAB’s methodology (based upon the 1993 ANZSIC codes) on a net EaD basis for 2018-2022.</t>
  </si>
  <si>
    <t>Sep 22</t>
  </si>
  <si>
    <t>Mar 22</t>
  </si>
  <si>
    <t>Indigenous employee engagement score</t>
  </si>
  <si>
    <r>
      <t>4. 'Total operating expense' and 'Underlying profit' correspond to NAB’s financial year, ending 30 September. Information is presented on a continuing operations basis, unless otherwise stated.</t>
    </r>
    <r>
      <rPr>
        <i/>
        <sz val="7"/>
        <color theme="1"/>
        <rFont val="Arial"/>
        <family val="2"/>
      </rPr>
      <t xml:space="preserve"> Please refer to NAB's 2022 Full Year Results Announcement</t>
    </r>
    <r>
      <rPr>
        <i/>
        <sz val="7"/>
        <rFont val="Arial"/>
        <family val="2"/>
      </rPr>
      <t xml:space="preserve"> (available at nab.com.au) for a more further information on discontinued operations.</t>
    </r>
  </si>
  <si>
    <t>2022 actual</t>
  </si>
  <si>
    <t>2022 reduction</t>
  </si>
  <si>
    <t>From the Office of the Australian Information Commissioner - Australia</t>
  </si>
  <si>
    <t xml:space="preserve">1. Source: All data drawn from August 2022 Heartbeat Survey, which was conducted at a Group level. Data includes responses received from permanent, fixed-term, casual and contractors/agency temp colleagues. </t>
  </si>
  <si>
    <t>1. 2022 Employee Engagement Survey conducted by Glint, score based on August 2022 survey. Includes Australia and New Zealand colleagues, population excludes external contractors, consultants and temporary colleagues.</t>
  </si>
  <si>
    <t>Warning or counselling / remedial actions</t>
  </si>
  <si>
    <t xml:space="preserve">2. 2022 graduates are still completing their program and therefore are not included in the retention statistics. </t>
  </si>
  <si>
    <t>Colleagues</t>
  </si>
  <si>
    <t>Leadership Expectations</t>
  </si>
  <si>
    <t>Man</t>
  </si>
  <si>
    <t>Woman</t>
  </si>
  <si>
    <t>Non-binary or another gender</t>
  </si>
  <si>
    <t>Asexual</t>
  </si>
  <si>
    <r>
      <t>Race/ethnicity respresentation (%)</t>
    </r>
    <r>
      <rPr>
        <b/>
        <vertAlign val="superscript"/>
        <sz val="7"/>
        <color theme="0"/>
        <rFont val="Arial"/>
        <family val="2"/>
      </rPr>
      <t>1</t>
    </r>
  </si>
  <si>
    <t xml:space="preserve">1. Data presents proportion of colleagues selecting cultural/ethnic background. List aligns to the Australian Standard Classification of Cultural and Ethnic Groups (ASCCEG), 2019. </t>
  </si>
  <si>
    <t>Aboriginal and/or Torres Straight Islander</t>
  </si>
  <si>
    <t>Jewish</t>
  </si>
  <si>
    <t>Flexible work locations (including home or other off-site working)</t>
  </si>
  <si>
    <t>Part-time (less than 152 hours per 4 week cycle)</t>
  </si>
  <si>
    <t>Conduct and whistleblowing - Australia</t>
  </si>
  <si>
    <t>Other North-East Asian</t>
  </si>
  <si>
    <t>Peoples of the Sudan</t>
  </si>
  <si>
    <t>Western European</t>
  </si>
  <si>
    <t>Southern European</t>
  </si>
  <si>
    <t>Southern Asian</t>
  </si>
  <si>
    <t>Southern and East African</t>
  </si>
  <si>
    <t>South Eastern European</t>
  </si>
  <si>
    <t>South American</t>
  </si>
  <si>
    <t>Polynesian</t>
  </si>
  <si>
    <t>Other North African and Middle Eastern</t>
  </si>
  <si>
    <t>Northern European</t>
  </si>
  <si>
    <t>North American</t>
  </si>
  <si>
    <t>White or Caucasian</t>
  </si>
  <si>
    <t>Arab</t>
  </si>
  <si>
    <t>Caribbean Islander</t>
  </si>
  <si>
    <t>Central American</t>
  </si>
  <si>
    <t>Central and West African</t>
  </si>
  <si>
    <t>Central Asian</t>
  </si>
  <si>
    <t>Chinese Asian</t>
  </si>
  <si>
    <t>Eastern European</t>
  </si>
  <si>
    <t>Mainland South-East Asian</t>
  </si>
  <si>
    <t>Melanesian and Papuan</t>
  </si>
  <si>
    <t>Micronesian</t>
  </si>
  <si>
    <t>2. Confirmed by Workplace Gender Equality Agency (WGEA) for the corresponding year at an organisational level. Analysis indicates our gender pay gap when comparing the base salary of all women to men within the Australian-based workforce of NAB.</t>
  </si>
  <si>
    <t>1. Based on the percentage of women in each salary level, calculated using population of permanent full-time and part-time employees.</t>
  </si>
  <si>
    <t>4. Response calculated using the gender identity atribute in the colleague engagement survey.</t>
  </si>
  <si>
    <r>
      <t>Progress against 2021-2025 Inclusion and Diversity Measurable Objectives</t>
    </r>
    <r>
      <rPr>
        <b/>
        <vertAlign val="superscript"/>
        <sz val="9"/>
        <color theme="1"/>
        <rFont val="Arial"/>
        <family val="2"/>
      </rPr>
      <t>1</t>
    </r>
  </si>
  <si>
    <t>Progress against 2021-2025 Inclusion and Diversity Measurable Objectives</t>
  </si>
  <si>
    <t>Flexible Working Options Utilisation</t>
  </si>
  <si>
    <t>Workforce with unpaid caring responsibilities</t>
  </si>
  <si>
    <t>Workforce by carer type</t>
  </si>
  <si>
    <t>Race/ethnicity respresentation</t>
  </si>
  <si>
    <t>Indigenous workforce metrics</t>
  </si>
  <si>
    <t xml:space="preserve">Workforce Sexual Orientation </t>
  </si>
  <si>
    <t xml:space="preserve">Workforce Intersex representation </t>
  </si>
  <si>
    <t>Workforce Transgender representation</t>
  </si>
  <si>
    <t>Workforce by gender identity</t>
  </si>
  <si>
    <t>1. Value of volunteering days, calculated using average daily salaries by employment level, contributed by NAB colleagues to charitable organisations in Australia, New Zealand and - through our global branch network - in London, New York and parts of Asia. Note significant decrease in volunteering contribution since 2020 is due to COVID-19 restrictions on activity (e.g. lockdowns).</t>
  </si>
  <si>
    <t>Code of Conduct breaches by category</t>
  </si>
  <si>
    <t>Progress towards $10bn affordable and specialist housing 2025 target</t>
  </si>
  <si>
    <r>
      <rPr>
        <b/>
        <sz val="7"/>
        <rFont val="Arial"/>
        <family val="2"/>
      </rPr>
      <t>1. Diverse leadership teams and talent pipelines:</t>
    </r>
    <r>
      <rPr>
        <sz val="7"/>
        <rFont val="Arial"/>
        <family val="2"/>
      </rPr>
      <t xml:space="preserve">
•	At each salary level 40-60% of either gender represented</t>
    </r>
    <r>
      <rPr>
        <vertAlign val="superscript"/>
        <sz val="7"/>
        <rFont val="Arial"/>
        <family val="2"/>
      </rPr>
      <t>1</t>
    </r>
    <r>
      <rPr>
        <sz val="7"/>
        <rFont val="Arial"/>
        <family val="2"/>
      </rPr>
      <t>.
•	NAB Board (non-executive directors) 40-60% of either gender represented.
•	NAB Group subsidiary boards 40-60% of either gender represented.</t>
    </r>
  </si>
  <si>
    <t>Gender pay equity</t>
  </si>
  <si>
    <r>
      <t>Women (Difference vs men)</t>
    </r>
    <r>
      <rPr>
        <vertAlign val="superscript"/>
        <sz val="7"/>
        <rFont val="Arial"/>
        <family val="2"/>
      </rPr>
      <t>4</t>
    </r>
  </si>
  <si>
    <t>-2 (81 vs 83)</t>
  </si>
  <si>
    <t>-1 (81 vs 82)</t>
  </si>
  <si>
    <t>-4 (79 vs 83)</t>
  </si>
  <si>
    <t>-5 (78 vs 83)</t>
  </si>
  <si>
    <t>-1 (82 vs 83)</t>
  </si>
  <si>
    <t>0 (83 vs 83)</t>
  </si>
  <si>
    <t>-3 (80 vs 83)</t>
  </si>
  <si>
    <t>-1 (83 vs 84)</t>
  </si>
  <si>
    <r>
      <t>16.6%</t>
    </r>
    <r>
      <rPr>
        <vertAlign val="superscript"/>
        <sz val="7"/>
        <rFont val="Arial"/>
        <family val="2"/>
      </rPr>
      <t>2</t>
    </r>
  </si>
  <si>
    <r>
      <t>16.9%</t>
    </r>
    <r>
      <rPr>
        <vertAlign val="superscript"/>
        <sz val="7"/>
        <rFont val="Arial"/>
        <family val="2"/>
      </rPr>
      <t>2</t>
    </r>
  </si>
  <si>
    <r>
      <t>Consumer - excluding HNW &amp; MA</t>
    </r>
    <r>
      <rPr>
        <vertAlign val="superscript"/>
        <sz val="7"/>
        <rFont val="Arial"/>
        <family val="2"/>
      </rPr>
      <t>2</t>
    </r>
  </si>
  <si>
    <r>
      <t>Business</t>
    </r>
    <r>
      <rPr>
        <vertAlign val="superscript"/>
        <sz val="7"/>
        <rFont val="Arial"/>
        <family val="2"/>
      </rPr>
      <t>3</t>
    </r>
  </si>
  <si>
    <r>
      <t>High Net Worth &amp; Mass Affluent</t>
    </r>
    <r>
      <rPr>
        <vertAlign val="superscript"/>
        <sz val="7"/>
        <rFont val="Arial"/>
        <family val="2"/>
      </rPr>
      <t>4</t>
    </r>
  </si>
  <si>
    <r>
      <t>New Zealand</t>
    </r>
    <r>
      <rPr>
        <b/>
        <vertAlign val="superscript"/>
        <sz val="7"/>
        <rFont val="Arial"/>
        <family val="2"/>
      </rPr>
      <t>5</t>
    </r>
  </si>
  <si>
    <t>2. BNZ and NAB have colleagues who do not  identify as either male or female (4 and 90 respectively).</t>
  </si>
  <si>
    <t>1. Since 2020, average training hours include both formal training and development hours captured in our Learning Management System (LMS) as well as self-directed learning and digital learning through external providers or other channels (e.g. NAB Workplace and LinkedIn Learning). Figures prior to 2020 include training hours as captured in LMS only and have not been restated.</t>
  </si>
  <si>
    <r>
      <t>Code of conduct breaches by outcomes</t>
    </r>
    <r>
      <rPr>
        <b/>
        <vertAlign val="superscript"/>
        <sz val="7"/>
        <color theme="0"/>
        <rFont val="Arial"/>
        <family val="2"/>
      </rPr>
      <t>1,2</t>
    </r>
  </si>
  <si>
    <r>
      <t>VRR, In Year Performance Rating, Not Eligible for Promotion</t>
    </r>
    <r>
      <rPr>
        <vertAlign val="superscript"/>
        <sz val="7"/>
        <rFont val="Arial"/>
        <family val="2"/>
      </rPr>
      <t>3</t>
    </r>
  </si>
  <si>
    <t xml:space="preserve">1. From 2020, average training hours include both formal training and development hours captured in our Learning Management System (LMS) as well as self-directed learning and digital learning through external providers or other channels (e.g. NAB Workplace and LinkedIn Learning). Figures prior to 2020 include training hours as captured in LMS only and have not been restated. </t>
  </si>
  <si>
    <t xml:space="preserve">1. Data presents proportion of colleagues selecting cultural/ethnic background in NAB’s August engagement survey. ASCCEG classification structure broad, narrow, and cultural and ethnic groups have been used. </t>
  </si>
  <si>
    <t>Consumer - excluding HNW &amp; MA</t>
  </si>
  <si>
    <t>High Net Worth &amp; Mass Affluent</t>
  </si>
  <si>
    <r>
      <t>Colleague distribution (%) by geographic region</t>
    </r>
    <r>
      <rPr>
        <b/>
        <vertAlign val="superscript"/>
        <sz val="7"/>
        <color theme="0"/>
        <rFont val="Arial"/>
        <family val="2"/>
      </rPr>
      <t>1</t>
    </r>
  </si>
  <si>
    <t xml:space="preserve">1. Environmental reporting year runs from 1 July – 30 June, in line with the National Greenhouse and Energy Reporting Act 2007 (Cth). </t>
  </si>
  <si>
    <t>6. 'Water use' and 'Waste to landfill' numbers include Vietnam but exclude other parts of Asia.</t>
  </si>
  <si>
    <t>7. 'Water use' refers to potable and waste water from utilities and harvested water collected onsite.</t>
  </si>
  <si>
    <t>Gross energy use (GJ)</t>
  </si>
  <si>
    <t>▼39%</t>
  </si>
  <si>
    <t>▼8%</t>
  </si>
  <si>
    <t>Vehicle air conditioning refrigerant</t>
  </si>
  <si>
    <t>Stationary energy - electricity</t>
  </si>
  <si>
    <t>▼11%</t>
  </si>
  <si>
    <r>
      <t>Business travel - Air travel</t>
    </r>
    <r>
      <rPr>
        <vertAlign val="superscript"/>
        <sz val="7"/>
        <rFont val="Arial"/>
        <family val="2"/>
      </rPr>
      <t>2</t>
    </r>
  </si>
  <si>
    <r>
      <t>Other business travel</t>
    </r>
    <r>
      <rPr>
        <vertAlign val="superscript"/>
        <sz val="7"/>
        <rFont val="Arial"/>
        <family val="2"/>
      </rPr>
      <t>4</t>
    </r>
  </si>
  <si>
    <r>
      <t>Waste to landfill</t>
    </r>
    <r>
      <rPr>
        <vertAlign val="superscript"/>
        <sz val="7"/>
        <rFont val="Arial"/>
        <family val="2"/>
      </rPr>
      <t>5</t>
    </r>
  </si>
  <si>
    <r>
      <t>Gross GHG emissions (Scope 1, 2 and 3) prior to renewable energy purchase</t>
    </r>
    <r>
      <rPr>
        <b/>
        <vertAlign val="superscript"/>
        <sz val="7"/>
        <rFont val="Arial"/>
        <family val="2"/>
      </rPr>
      <t>6</t>
    </r>
  </si>
  <si>
    <t xml:space="preserve">2. Business travel air includes DBEIS’s required distance uplift and from 2020, are inclusive of radiative forcing (all operations). </t>
  </si>
  <si>
    <t>UK</t>
  </si>
  <si>
    <t>2.  Excluding discontinued operations, FTE (spot) is 35,128 (2021:32,741) and FTE (average) is 33,530 (2021:31,897).</t>
  </si>
  <si>
    <t>Materials recycled/diverted from landfill (includes incineration)</t>
  </si>
  <si>
    <t>Water use (includes waste water)</t>
  </si>
  <si>
    <r>
      <t>Waste generated</t>
    </r>
    <r>
      <rPr>
        <vertAlign val="superscript"/>
        <sz val="7"/>
        <rFont val="Arial"/>
        <family val="2"/>
      </rPr>
      <t>3</t>
    </r>
  </si>
  <si>
    <t>3 Historical figures restated to account for additional waste data from JBWere NZ.</t>
  </si>
  <si>
    <t>-</t>
  </si>
  <si>
    <t>NR</t>
  </si>
  <si>
    <t>Goal to align lending portfolio to net zero emissions by 2050</t>
  </si>
  <si>
    <t>Targets published for 4 sectors</t>
  </si>
  <si>
    <t>Emissions baseline estimate progressed</t>
  </si>
  <si>
    <t>Network Solar Program</t>
  </si>
  <si>
    <t>OneNAB Workplace</t>
  </si>
  <si>
    <r>
      <t>Number of material suppliers</t>
    </r>
    <r>
      <rPr>
        <vertAlign val="superscript"/>
        <sz val="7"/>
        <rFont val="Arial"/>
        <family val="2"/>
      </rPr>
      <t>2</t>
    </r>
  </si>
  <si>
    <r>
      <t>Number of diverse suppliers</t>
    </r>
    <r>
      <rPr>
        <vertAlign val="superscript"/>
        <sz val="7"/>
        <rFont val="Arial"/>
        <family val="2"/>
      </rPr>
      <t>3</t>
    </r>
    <r>
      <rPr>
        <sz val="7"/>
        <rFont val="Arial"/>
        <family val="2"/>
      </rPr>
      <t xml:space="preserve"> engaged (Aus only)</t>
    </r>
  </si>
  <si>
    <r>
      <t>Spend on all suppliers ($bn)</t>
    </r>
    <r>
      <rPr>
        <vertAlign val="superscript"/>
        <sz val="7"/>
        <rFont val="Arial"/>
        <family val="2"/>
      </rPr>
      <t>1</t>
    </r>
  </si>
  <si>
    <t>1. Affordable and specialist housing includes affordable housing, specialist disability accommodation, sustainable housing. This includes loans made under the First Home Guarantee and Family Home Guarantee, as part of the Home Guarantee Scheme (previously the First Home Loan Deposit Scheme) for properties under the national median house price, and for borrowers with taxable income below the national median household income. Progress is based on total lending facilities committed, where first drawdown occurred during the target period. This number does not reflect debt balance. Only the 2022 and 2021 portion of the cumulative progress figure has been assured by EY.</t>
  </si>
  <si>
    <t>Summary of emissions reduction and renewable energy opportunities investigated across Australia – as at 30 June 2022</t>
  </si>
  <si>
    <r>
      <t>Environmental Statement of Position for the Group data</t>
    </r>
    <r>
      <rPr>
        <b/>
        <vertAlign val="superscript"/>
        <sz val="9"/>
        <color rgb="FFFF0000"/>
        <rFont val="Arial"/>
        <family val="2"/>
      </rPr>
      <t>1,2</t>
    </r>
  </si>
  <si>
    <t>8. Office paper for 2018-2019 includes A3 and A4 paper only.</t>
  </si>
  <si>
    <r>
      <t>Scope 3</t>
    </r>
    <r>
      <rPr>
        <vertAlign val="superscript"/>
        <sz val="7"/>
        <rFont val="Arial"/>
        <family val="2"/>
      </rPr>
      <t>4</t>
    </r>
    <r>
      <rPr>
        <b/>
        <vertAlign val="superscript"/>
        <sz val="7"/>
        <rFont val="Arial"/>
        <family val="2"/>
      </rPr>
      <t>,5</t>
    </r>
  </si>
  <si>
    <t>Gross energy consumption</t>
  </si>
  <si>
    <r>
      <t>Indirect energy production (tri-generation and solar PV)</t>
    </r>
    <r>
      <rPr>
        <vertAlign val="superscript"/>
        <sz val="7"/>
        <rFont val="Arial"/>
        <family val="2"/>
      </rPr>
      <t>2</t>
    </r>
  </si>
  <si>
    <t>RE - Solar</t>
  </si>
  <si>
    <t>RE - Wind</t>
  </si>
  <si>
    <t>4. Other business travel includes colleague vehicles, rail (UK, Europe and Japan), rental cars, taxi use and work use vehicles.</t>
  </si>
  <si>
    <t>1. A substantiated complaint is a written statement by regulatory or similar official body addressed to the organisation that identifies breaches of customer privacy, or a complaint lodged with the organization that has been recognized as legitimate by the organization (as defined in GRI Sustainability Reporting Standards 418 Customer Privacy, relating to GRI disclosure 418-1).</t>
  </si>
  <si>
    <t>1. Net Promoter® and NPS® are registered trademarks and Net Promoter Score and Net Promoter Systems are trademarks of Bain &amp; Company, Satmetrix Systems and Fred Reichheld. Prior year numbers have been restated and not been assured by EY. Data is presented comparing September 2021 to September 2022 NPS figures.</t>
  </si>
  <si>
    <t xml:space="preserve">5. Source: 1) Camorra Retail Market Monitor 1 October 2021 – 30 September 2022; 2) Kantar Business Finance Monitor 1 October 2021 – 30 September 2022.The Consumer NPS score reflects the total Consumer market, and the Business NPS score reflects that of the total Business market. </t>
  </si>
  <si>
    <t>Reference to Annual Report (unless otherwise stated)</t>
  </si>
  <si>
    <t>We understand that human rights issues can arise in our own operations and when engaging with external parties, especially customer interactions, financing and investments, and our supply chain. Salient human rights issues can occur in a range of geographies where NAB operates or has business relationships.The need to consider human rights - including the salient issues below- is incorporated within the Group's Human Rights Policy and ESG Risk Management processes (refer Annual Report p51-52).
We identify salient human rights issues through our internal risk management and materiality review processes. We also regularly engage with civil society and other stakeholders who raise human rights issues with us. During the year, we participated in a range of multi-stakeholder forums like industry, government and civil society seminars, roundtables and working groups to discuss human rights and grow shared understanding of issues such as modern slavery.
How we are addressing salient human rights is described throughout this report and is summarised in the table below.</t>
  </si>
  <si>
    <t>United Nations Guiding Principles Business and Human Rights - Salient Issues</t>
  </si>
  <si>
    <t>Global Reporting Initiative (GRI) Standards index</t>
  </si>
  <si>
    <r>
      <t>Number of contracted suppliers</t>
    </r>
    <r>
      <rPr>
        <vertAlign val="superscript"/>
        <sz val="7"/>
        <rFont val="Arial"/>
        <family val="2"/>
      </rPr>
      <t>1</t>
    </r>
  </si>
  <si>
    <r>
      <t>Number of supply contracts entered into in the reporting period</t>
    </r>
    <r>
      <rPr>
        <vertAlign val="superscript"/>
        <sz val="7"/>
        <rFont val="Arial"/>
        <family val="2"/>
      </rPr>
      <t>1</t>
    </r>
  </si>
  <si>
    <t xml:space="preserve">Project Finance data for transactions triggering Equator Principles </t>
  </si>
  <si>
    <t>Breakdown by Category</t>
  </si>
  <si>
    <t>EP transactions closed during the period 1 October 2021 to 30 September 2022</t>
  </si>
  <si>
    <t>By sector</t>
  </si>
  <si>
    <t>Energy (gas-fired)</t>
  </si>
  <si>
    <t>Oil &amp; Gas</t>
  </si>
  <si>
    <t>Infrastructure (road, rail, airports, ports, pipelines, and telecommunication)</t>
  </si>
  <si>
    <t>Social Infrastructure (schools, hospitals, prisons, and public buildings)</t>
  </si>
  <si>
    <t>Infrastructure (water)</t>
  </si>
  <si>
    <t xml:space="preserve">Mining and refining </t>
  </si>
  <si>
    <t>Infrastructure (waste management)</t>
  </si>
  <si>
    <t>By Region</t>
  </si>
  <si>
    <t>Americas</t>
  </si>
  <si>
    <t>Europe, Middle East &amp; Africa</t>
  </si>
  <si>
    <t>Asia Pacific</t>
  </si>
  <si>
    <t>By Country Type</t>
  </si>
  <si>
    <t>Designated</t>
  </si>
  <si>
    <t>Non-designated</t>
  </si>
  <si>
    <r>
      <t>Independent Review</t>
    </r>
    <r>
      <rPr>
        <b/>
        <vertAlign val="superscript"/>
        <sz val="7"/>
        <color theme="0"/>
        <rFont val="Arial"/>
        <family val="2"/>
      </rPr>
      <t>1</t>
    </r>
  </si>
  <si>
    <t>Project Name</t>
  </si>
  <si>
    <t>Calendar Year</t>
  </si>
  <si>
    <t>Sector</t>
  </si>
  <si>
    <t>Name of Host Country</t>
  </si>
  <si>
    <t>Mining (coal)</t>
  </si>
  <si>
    <t>Pluto Train 2</t>
  </si>
  <si>
    <t>0-1 years</t>
  </si>
  <si>
    <t>1-2 years</t>
  </si>
  <si>
    <t>2-3 years</t>
  </si>
  <si>
    <t>3-5 years</t>
  </si>
  <si>
    <t>5-10 years</t>
  </si>
  <si>
    <t>10-15 years</t>
  </si>
  <si>
    <t>15-20 years</t>
  </si>
  <si>
    <t>20+ years</t>
  </si>
  <si>
    <t>Governance and Risk</t>
  </si>
  <si>
    <t>1. Figures include Australia, New Zealand, London, New York and Asia in 2022, spend is $4.7bn and number of contracted suppliers is 1,204 in Australia. Figures prior to 2022 are Australia only and have not been restated.</t>
  </si>
  <si>
    <t>1. The Employee Conduct Management framework was updated on the 1st October 2020. The framework is values and principles led. Focused on; Fairness — each matter is assessed on its own merit, Consistency — every colleague is held to account, and Proportionality — consequences match the severity of the misconduct. Previously our reporting focused only on significant cases that needed to escalated, therefore numbers prior to 2021 are not comparable with 2021 and 2022. The increase of cases year on year does not reflect worse behaviour but more complete data as we continue to improve consistency and record all minor and mild matters independently managed by People Leaders.</t>
  </si>
  <si>
    <t>1.The Australian net energy use by region figure in this table (83.5%) varies from the percentage calculated using the rules required for NGER Act reporting purposes (82.9%) due to difference in the accounting rules applied to solar.</t>
  </si>
  <si>
    <r>
      <t>Percentage of Australian employees identify as being Aboriginal or Torres Strait Islander</t>
    </r>
    <r>
      <rPr>
        <vertAlign val="superscript"/>
        <sz val="7"/>
        <rFont val="Arial"/>
        <family val="2"/>
      </rPr>
      <t>1</t>
    </r>
  </si>
  <si>
    <r>
      <t>Absenteeism rate</t>
    </r>
    <r>
      <rPr>
        <b/>
        <vertAlign val="superscript"/>
        <sz val="7"/>
        <color theme="0"/>
        <rFont val="Arial"/>
        <family val="2"/>
      </rPr>
      <t>2</t>
    </r>
  </si>
  <si>
    <t>Colleague distribution by employment type</t>
  </si>
  <si>
    <t>Colleague distribution by geographic region</t>
  </si>
  <si>
    <t xml:space="preserve">1. Products provided in partnership with Good Shepherd Australia New Zealand. Cumulative data since 2003. Cumulative totals include retired products (StepUP, AddsUP, Speckle and Community Development Financial Institution loans). From 2022, all products provided are No Interest Loans Scheme (NILS) products. </t>
  </si>
  <si>
    <t>Number of microfinance loans written since inception</t>
  </si>
  <si>
    <t>2. In partnership with Good Shepherd New Zealand, Habitat4Humanity and PayNow, cumulative data since 2014.</t>
  </si>
  <si>
    <t xml:space="preserve">3. PayNow pilot launched in March 2021 and expanded in March 2022. The service offers employees access to money they are already owed for work already done ahead of payday, avoiding having to resort to PayDay lenders. Figures prior to 2022 have not been assured by EY. </t>
  </si>
  <si>
    <r>
      <t>Total value of PayNow advances provided – cumulative (NZ$m)</t>
    </r>
    <r>
      <rPr>
        <vertAlign val="superscript"/>
        <sz val="7"/>
        <rFont val="Arial"/>
        <family val="2"/>
      </rPr>
      <t>3</t>
    </r>
  </si>
  <si>
    <r>
      <t>Total number of PayNow advances provided - cumulative</t>
    </r>
    <r>
      <rPr>
        <vertAlign val="superscript"/>
        <sz val="7"/>
        <rFont val="Arial"/>
        <family val="2"/>
      </rPr>
      <t>3</t>
    </r>
  </si>
  <si>
    <t>Total number of loans and advances written</t>
  </si>
  <si>
    <t>Total value of loans and advances written (NZ$m)</t>
  </si>
  <si>
    <t>Note: In 2022, a variation of the NILS product was introduced for the purchasing of vehicles. This expanded the maximum limit of of loans from $2,000 to $5,000. NAB has experienced in increase in the total dollar value of loans provided through this change.</t>
  </si>
  <si>
    <t>Note: Increase in 2022 through expansion of PayNow program.</t>
  </si>
  <si>
    <t>Note: Figures prior to 2021 have not been restated to represent primary customers only, and are not directly comparable.</t>
  </si>
  <si>
    <t>1. In 2022, NAB adjusted its methodology to exclude secondary account holders from the number of customer accounts assisted experiencing financial hardship. In 2022, NAB also expanded the number of products included in financial hardship and cure rate figures. These now include both business and consumer products, as opposed to consumer only. The 2021 figure has been restated (from 31,047 to 22,927). Figures prior to this have not been restated. EY have not assured restated figures.</t>
  </si>
  <si>
    <r>
      <rPr>
        <sz val="7"/>
        <rFont val="Agency FB"/>
        <family val="2"/>
      </rPr>
      <t>•</t>
    </r>
    <r>
      <rPr>
        <sz val="10.15"/>
        <rFont val="Arial"/>
        <family val="2"/>
      </rPr>
      <t xml:space="preserve"> </t>
    </r>
    <r>
      <rPr>
        <sz val="7"/>
        <rFont val="Arial"/>
        <family val="2"/>
      </rPr>
      <t xml:space="preserve">Discrimination, Harassment and Workplace Bullying
</t>
    </r>
    <r>
      <rPr>
        <sz val="7"/>
        <rFont val="Agency FB"/>
        <family val="2"/>
      </rPr>
      <t>•</t>
    </r>
    <r>
      <rPr>
        <sz val="7"/>
        <rFont val="Arial"/>
        <family val="2"/>
      </rPr>
      <t xml:space="preserve"> Inappropriate use of information Systems
</t>
    </r>
    <r>
      <rPr>
        <sz val="7"/>
        <rFont val="Agency FB"/>
        <family val="2"/>
      </rPr>
      <t>•</t>
    </r>
    <r>
      <rPr>
        <sz val="10.15"/>
        <rFont val="Arial"/>
        <family val="2"/>
      </rPr>
      <t xml:space="preserve"> </t>
    </r>
    <r>
      <rPr>
        <sz val="7"/>
        <rFont val="Arial"/>
        <family val="2"/>
      </rPr>
      <t xml:space="preserve">Mandatory training
</t>
    </r>
    <r>
      <rPr>
        <sz val="7"/>
        <rFont val="Agency FB"/>
        <family val="2"/>
      </rPr>
      <t>•</t>
    </r>
    <r>
      <rPr>
        <sz val="10.15"/>
        <rFont val="Arial"/>
        <family val="2"/>
      </rPr>
      <t xml:space="preserve"> </t>
    </r>
    <r>
      <rPr>
        <sz val="7"/>
        <rFont val="Arial"/>
        <family val="2"/>
      </rPr>
      <t>Other Personal Conduct</t>
    </r>
  </si>
  <si>
    <r>
      <rPr>
        <sz val="7"/>
        <rFont val="Agency FB"/>
        <family val="2"/>
      </rPr>
      <t xml:space="preserve">• </t>
    </r>
    <r>
      <rPr>
        <sz val="7"/>
        <rFont val="Arial"/>
        <family val="2"/>
      </rPr>
      <t xml:space="preserve">Fraud / Theft / Corruption
</t>
    </r>
    <r>
      <rPr>
        <sz val="7"/>
        <rFont val="Agency FB"/>
        <family val="2"/>
      </rPr>
      <t xml:space="preserve">• </t>
    </r>
    <r>
      <rPr>
        <sz val="7"/>
        <rFont val="Arial"/>
        <family val="2"/>
      </rPr>
      <t xml:space="preserve">Non-compliant calls
</t>
    </r>
    <r>
      <rPr>
        <sz val="7"/>
        <rFont val="Agency FB"/>
        <family val="2"/>
      </rPr>
      <t xml:space="preserve">• </t>
    </r>
    <r>
      <rPr>
        <sz val="7"/>
        <rFont val="Arial"/>
        <family val="2"/>
      </rPr>
      <t xml:space="preserve">Other Policy &amp; Procedural breaches
</t>
    </r>
    <r>
      <rPr>
        <sz val="7"/>
        <rFont val="Agency FB"/>
        <family val="2"/>
      </rPr>
      <t xml:space="preserve">• </t>
    </r>
    <r>
      <rPr>
        <sz val="7"/>
        <rFont val="Arial"/>
        <family val="2"/>
      </rPr>
      <t>Privacy / Confidentiality / Access / Disclosure</t>
    </r>
  </si>
  <si>
    <r>
      <rPr>
        <sz val="7"/>
        <rFont val="Agency FB"/>
        <family val="2"/>
      </rPr>
      <t xml:space="preserve">• </t>
    </r>
    <r>
      <rPr>
        <sz val="7"/>
        <rFont val="Arial"/>
        <family val="2"/>
      </rPr>
      <t>Leadership Expectations</t>
    </r>
  </si>
  <si>
    <r>
      <rPr>
        <sz val="7"/>
        <rFont val="Agency FB"/>
        <family val="2"/>
      </rPr>
      <t xml:space="preserve">• </t>
    </r>
    <r>
      <rPr>
        <sz val="7"/>
        <rFont val="Arial"/>
        <family val="2"/>
      </rPr>
      <t xml:space="preserve">Banking Policy or Guidelines Breach
</t>
    </r>
    <r>
      <rPr>
        <sz val="7"/>
        <rFont val="Agency FB"/>
        <family val="2"/>
      </rPr>
      <t xml:space="preserve">• </t>
    </r>
    <r>
      <rPr>
        <sz val="7"/>
        <rFont val="Arial"/>
        <family val="2"/>
      </rPr>
      <t xml:space="preserve">Conflict of Interest
</t>
    </r>
    <r>
      <rPr>
        <sz val="7"/>
        <rFont val="Agency FB"/>
        <family val="2"/>
      </rPr>
      <t xml:space="preserve">• </t>
    </r>
    <r>
      <rPr>
        <sz val="7"/>
        <rFont val="Arial"/>
        <family val="2"/>
      </rPr>
      <t xml:space="preserve">Data loss / Information Security Breach
</t>
    </r>
    <r>
      <rPr>
        <sz val="7"/>
        <rFont val="Agency FB"/>
        <family val="2"/>
      </rPr>
      <t xml:space="preserve">• </t>
    </r>
    <r>
      <rPr>
        <sz val="7"/>
        <rFont val="Arial"/>
        <family val="2"/>
      </rPr>
      <t xml:space="preserve">Other Personal Conduct
</t>
    </r>
    <r>
      <rPr>
        <sz val="7"/>
        <rFont val="Agency FB"/>
        <family val="2"/>
      </rPr>
      <t xml:space="preserve">• </t>
    </r>
    <r>
      <rPr>
        <sz val="7"/>
        <rFont val="Arial"/>
        <family val="2"/>
      </rPr>
      <t>Other Policy &amp; Procedural breaches</t>
    </r>
  </si>
  <si>
    <r>
      <t>Customers and Communities</t>
    </r>
    <r>
      <rPr>
        <b/>
        <vertAlign val="superscript"/>
        <sz val="7"/>
        <rFont val="Arial"/>
        <family val="2"/>
      </rPr>
      <t>2</t>
    </r>
  </si>
  <si>
    <t>1. Includes 2 cases where the conduct breach was substantiated but outcome not applicable as the colleague had since left NAB.</t>
  </si>
  <si>
    <t xml:space="preserve">2. Includes 2 cases where the conduct breach was substantiated but outcome not applicable as the colleague had since left NAB. These cases have been categorised in probable outcomes. </t>
  </si>
  <si>
    <r>
      <t>Spend with Indigenous suppliers ($m) (Aus only)</t>
    </r>
    <r>
      <rPr>
        <vertAlign val="superscript"/>
        <sz val="7"/>
        <rFont val="Arial"/>
        <family val="2"/>
      </rPr>
      <t>4</t>
    </r>
  </si>
  <si>
    <r>
      <t xml:space="preserve">   In-kind volunteering</t>
    </r>
    <r>
      <rPr>
        <vertAlign val="superscript"/>
        <sz val="7"/>
        <rFont val="Arial"/>
        <family val="2"/>
      </rPr>
      <t>3</t>
    </r>
  </si>
  <si>
    <r>
      <t xml:space="preserve">   In-kind support</t>
    </r>
    <r>
      <rPr>
        <vertAlign val="superscript"/>
        <sz val="7"/>
        <rFont val="Arial"/>
        <family val="2"/>
      </rPr>
      <t>4</t>
    </r>
  </si>
  <si>
    <r>
      <t>Cash contributions</t>
    </r>
    <r>
      <rPr>
        <b/>
        <vertAlign val="superscript"/>
        <sz val="7"/>
        <rFont val="Arial"/>
        <family val="2"/>
      </rPr>
      <t>2</t>
    </r>
  </si>
  <si>
    <t>3. Decline in in-kind volunteering since 2020 predominantly a result of COVID-19 related restrictions.</t>
  </si>
  <si>
    <r>
      <t xml:space="preserve">   Total CCI (excluding foregone fee revenue) % of pre-tax profit</t>
    </r>
    <r>
      <rPr>
        <vertAlign val="superscript"/>
        <sz val="7"/>
        <rFont val="Arial"/>
        <family val="2"/>
      </rPr>
      <t>5</t>
    </r>
  </si>
  <si>
    <r>
      <t xml:space="preserve">5. 'Pre-tax profit' refers to cash earnings before tax, refer NAB's </t>
    </r>
    <r>
      <rPr>
        <i/>
        <sz val="7"/>
        <rFont val="Arial"/>
        <family val="2"/>
      </rPr>
      <t>2022 Annual Report</t>
    </r>
    <r>
      <rPr>
        <i/>
        <sz val="7"/>
        <color theme="1"/>
        <rFont val="Arial"/>
        <family val="2"/>
      </rPr>
      <t>. Pre-tax profit has not been assured by EY.</t>
    </r>
  </si>
  <si>
    <r>
      <t>Foregone fee revenue</t>
    </r>
    <r>
      <rPr>
        <b/>
        <vertAlign val="superscript"/>
        <sz val="7"/>
        <rFont val="Arial"/>
        <family val="2"/>
      </rPr>
      <t>6</t>
    </r>
  </si>
  <si>
    <t xml:space="preserve">6. Forgone revenue includes foregone fees and interest paid. </t>
  </si>
  <si>
    <r>
      <t>People with disability (Difference vs people
without disability)</t>
    </r>
    <r>
      <rPr>
        <vertAlign val="superscript"/>
        <sz val="7"/>
        <rFont val="Arial"/>
        <family val="2"/>
      </rPr>
      <t>5</t>
    </r>
  </si>
  <si>
    <t>5. Colleagues who selected that they identify as a person with disability in the Heartbeat survey.</t>
  </si>
  <si>
    <t>6. Ethnic categories have been updated. In 2022, colleagues who selected any option other than Australian, New Zealand, English, Irish, Welsh, Scottish, South African and North American to the cultural/ethnic background question in the colleague engagement survey have been grouped as ‘ethnic minority’.</t>
  </si>
  <si>
    <t>7. In 2021, colleagues who selected any option other than Australian, New Zealand, Anglo European, or Other European in either of the two cultural background questions in the colleague engagement survey have been grouped as 'ethnic minority'.</t>
  </si>
  <si>
    <t>9. Colleagues who selected they spend time providing unpaid care, help, or assistance for family members or others with or without disability (including children, adults or older adults) in the colleague engagement survey.</t>
  </si>
  <si>
    <t>1. Return to work rate measures the percentage of colleagues that returned to work and remained a colleague for 30 days (in relevant reporting year). Includes colleagues taking extended leave that commenced with primary carers leave. Count of colleagues returning to work is also provided for extended time periods (i.e. colleagues that returned in prior periods and that remained at NAB after 1 or 2 years).</t>
  </si>
  <si>
    <r>
      <t>Waste to landfill (estimate)</t>
    </r>
    <r>
      <rPr>
        <vertAlign val="superscript"/>
        <sz val="7"/>
        <rFont val="Arial"/>
        <family val="2"/>
      </rPr>
      <t>6,9</t>
    </r>
  </si>
  <si>
    <r>
      <t>Gross GHG emissions (Scope 1, 2 and 3) prior to renewable energy purchase</t>
    </r>
    <r>
      <rPr>
        <vertAlign val="superscript"/>
        <sz val="7"/>
        <rFont val="Arial"/>
        <family val="2"/>
      </rPr>
      <t>9</t>
    </r>
  </si>
  <si>
    <t>2. Material supplier includes all Material Outsource Suppliers and Material Not Outsource Suppliers in Australia. Material Outsourced suppliers has been defined in accordance with APRA Prudential Standard CPS 231 or regional equivalent, performs an outsourcing activity that has the potential, if disrupted, to have a significant impact on NAB Group’s business operations or its ability to manage risks effectively. For New Zealand, Strategic suppliers are considered equivalent to the definition of Material supplier in the other regions. 2021 and 2022 figures include Australia only, while figures before 2021 include Australia and New Zealand.</t>
  </si>
  <si>
    <r>
      <t>Ethnic minority (Difference vs
non-ethnic minority)</t>
    </r>
    <r>
      <rPr>
        <vertAlign val="superscript"/>
        <sz val="7"/>
        <rFont val="Arial"/>
        <family val="2"/>
      </rPr>
      <t>6,7</t>
    </r>
  </si>
  <si>
    <r>
      <t>LGBTQI+ (Difference vs non-LGBTQI+)</t>
    </r>
    <r>
      <rPr>
        <vertAlign val="superscript"/>
        <sz val="7"/>
        <rFont val="Arial"/>
        <family val="2"/>
      </rPr>
      <t>8</t>
    </r>
  </si>
  <si>
    <r>
      <t>Carers (Difference vs non-carers)</t>
    </r>
    <r>
      <rPr>
        <vertAlign val="superscript"/>
        <sz val="7"/>
        <rFont val="Arial"/>
        <family val="2"/>
      </rPr>
      <t>9</t>
    </r>
  </si>
  <si>
    <t xml:space="preserve">3. Scores are based off responses to the engagement survey conducted in August 2022 (2022 score), and July 2021 (2021 score). The methodology was revised in 2022 to measure the differences on an Inclusion Score, based on a combined response to three questions: 1. 'I feel comfortable being myself at work'. 2. 'I am treated with respect and dignity' and 3. 'Regardless of background, everyone at our company has an equal opportunity to succeed'. Previously, this objective measured the differences between percentage of favourable responses to the question ‘How happy are you working at NAB?'. The 2021 score has been restated to reflect the difference in Inclusion Score and has not been assured by EY. The table represents the scores for specific diverse groups, with comparisons to the related majority group within the workforce. The measurable objective remains consistent, with a target of no gap between diverse and non-diverse colleagues by 2025. </t>
  </si>
  <si>
    <t>Panorama Wind</t>
  </si>
  <si>
    <t>Olive Downs</t>
  </si>
  <si>
    <t>Gemini Solar Project</t>
  </si>
  <si>
    <t>2. Absenteeism represents the total number of unscheduled absence days during the period divided by the average number of full time equivalent colleagues (excluding casual colleagues). Current year results may also be revised as additional absences are recorded in our system. Any updates will be reflected in future reporting. Pandemic leave is included in the absenteeism calculation, an increase in colleagues taking pandemic leave has contributed to the increase in absenteeism reported in 2022.</t>
  </si>
  <si>
    <r>
      <t>Cure rate (percentage of customers with accounts back on track with repayments 90 days after receiving assistance</t>
    </r>
    <r>
      <rPr>
        <b/>
        <vertAlign val="superscript"/>
        <sz val="7"/>
        <rFont val="Arial"/>
        <family val="2"/>
      </rPr>
      <t>2</t>
    </r>
    <r>
      <rPr>
        <sz val="7"/>
        <rFont val="Arial"/>
        <family val="2"/>
      </rPr>
      <t>)</t>
    </r>
  </si>
  <si>
    <r>
      <t>Cure rate (percentage of customers with accounts back on track with repayments 30 days after receiving assistance</t>
    </r>
    <r>
      <rPr>
        <b/>
        <vertAlign val="superscript"/>
        <sz val="7"/>
        <rFont val="Arial"/>
        <family val="2"/>
      </rPr>
      <t>2</t>
    </r>
    <r>
      <rPr>
        <sz val="7"/>
        <rFont val="Arial"/>
        <family val="2"/>
      </rPr>
      <t>)</t>
    </r>
  </si>
  <si>
    <t>Number of Australians assisted with microfinance products/services</t>
  </si>
  <si>
    <r>
      <t>3. Inclusive workplace culture</t>
    </r>
    <r>
      <rPr>
        <b/>
        <vertAlign val="superscript"/>
        <sz val="7"/>
        <rFont val="Arial"/>
        <family val="2"/>
      </rPr>
      <t>3</t>
    </r>
  </si>
  <si>
    <t>Project Finance project name reporting</t>
  </si>
  <si>
    <r>
      <t>Implemented</t>
    </r>
    <r>
      <rPr>
        <vertAlign val="superscript"/>
        <sz val="7"/>
        <rFont val="Arial"/>
        <family val="2"/>
      </rPr>
      <t>1</t>
    </r>
  </si>
  <si>
    <t>8. Categories were expanded in 2022 to include asexual and homosexual, pansexual and non-binary or other gender. Other categories include lesbian, gay, bisexual, transgender/gender diverse, intersex and queer.</t>
  </si>
  <si>
    <r>
      <t>Percentage of completion rate</t>
    </r>
    <r>
      <rPr>
        <vertAlign val="superscript"/>
        <sz val="7"/>
        <rFont val="Arial"/>
        <family val="2"/>
      </rPr>
      <t>2</t>
    </r>
    <r>
      <rPr>
        <sz val="7"/>
        <rFont val="Arial"/>
        <family val="2"/>
      </rPr>
      <t xml:space="preserve"> of Indigenous trainees on programs</t>
    </r>
  </si>
  <si>
    <t>LED lighting upgrades
Lighting and HVAC controls built into NAB design standards</t>
  </si>
  <si>
    <r>
      <t>From ombudsmen/external dispute resolution bodies - Australia</t>
    </r>
    <r>
      <rPr>
        <vertAlign val="superscript"/>
        <sz val="7"/>
        <rFont val="Arial"/>
        <family val="2"/>
      </rPr>
      <t>2</t>
    </r>
  </si>
  <si>
    <r>
      <t>From ombudsmen/external dispute resolution bodies - New Zealand</t>
    </r>
    <r>
      <rPr>
        <vertAlign val="superscript"/>
        <sz val="7"/>
        <rFont val="Arial"/>
        <family val="2"/>
      </rPr>
      <t>2</t>
    </r>
  </si>
  <si>
    <t>2. These complaints are those received via the Australian Financial Complaints Authority (AFCA) in Australia and the Banking Ombudsmen Scheme in New Zealand.</t>
  </si>
  <si>
    <t>Total number of Microfinance loans provided to Aboriginal and Torres Strait Islander customers</t>
  </si>
  <si>
    <t>Number of microfinance products/services provided to Aboriginal and Torres Strait Islander customers - Australia</t>
  </si>
  <si>
    <t>2. Traineeships completion rate represents the total number of trainees who completed the requirements of their traineeships and were due to finish their program during the financial year or completed the program early.</t>
  </si>
  <si>
    <t xml:space="preserve">1. Projects implemented or not to be implemented from 1 July 2006 to 30 June 2022.
</t>
  </si>
  <si>
    <r>
      <t>Not to be implemented</t>
    </r>
    <r>
      <rPr>
        <vertAlign val="superscript"/>
        <sz val="7"/>
        <rFont val="Arial"/>
        <family val="2"/>
      </rPr>
      <t>1</t>
    </r>
  </si>
  <si>
    <t xml:space="preserve">1. Fewer energy saving initiatives were implemented this year due to re-focusing activities towards bringing three new major commercial buildings online and as a result of COVID-19 related property shutdowns.
</t>
  </si>
  <si>
    <t xml:space="preserve">2. A project with no investment (AUD$) or payback value indicates that the environmental specific spend and payback cannot be separated from the cost of the underlying core project. Where specific spend and payback cannot be identified, it is not calculated.
</t>
  </si>
  <si>
    <r>
      <t>Energy efficiency in buildings: lighting and HVAC</t>
    </r>
    <r>
      <rPr>
        <vertAlign val="superscript"/>
        <sz val="7"/>
        <rFont val="Arial"/>
        <family val="2"/>
      </rPr>
      <t>2</t>
    </r>
  </si>
  <si>
    <r>
      <t>Examples of energy efficient and renewable energy opportunities implemented in Australia in EY 2022</t>
    </r>
    <r>
      <rPr>
        <b/>
        <vertAlign val="superscript"/>
        <sz val="9"/>
        <color rgb="FFFF0000"/>
        <rFont val="Arial"/>
        <family val="2"/>
      </rPr>
      <t>1</t>
    </r>
  </si>
  <si>
    <r>
      <t>Investment (AUD)</t>
    </r>
    <r>
      <rPr>
        <b/>
        <vertAlign val="superscript"/>
        <sz val="7"/>
        <color theme="0"/>
        <rFont val="Arial"/>
        <family val="2"/>
      </rPr>
      <t>2</t>
    </r>
  </si>
  <si>
    <r>
      <t>Estimated payback period (yrs)</t>
    </r>
    <r>
      <rPr>
        <b/>
        <vertAlign val="superscript"/>
        <sz val="7"/>
        <color theme="0"/>
        <rFont val="Arial"/>
        <family val="2"/>
      </rPr>
      <t>2</t>
    </r>
  </si>
  <si>
    <r>
      <t>4. Spend with diverse and Indigenous business excludes GST.</t>
    </r>
    <r>
      <rPr>
        <sz val="11"/>
        <rFont val="Calibri"/>
        <family val="2"/>
        <scheme val="minor"/>
      </rPr>
      <t xml:space="preserve"> </t>
    </r>
    <r>
      <rPr>
        <i/>
        <sz val="7"/>
        <rFont val="Arial"/>
        <family val="2"/>
      </rPr>
      <t>Spend with diverse suppliers has been assured by EY for the first time in 2022. Spend with Indigenous suppliers has been assured since 2019.</t>
    </r>
  </si>
  <si>
    <t>3. 'Diverse suppliers' describes NAB’s purchases made with Indigenous-owned, minority-owned and women-owned businesses and disability and social enterprises. This figure incorporates both NAB’s tier 1 (direct spend with businesses), tier 2 (NAB-specific spend via a select group of tier 1 suppliers) and tier 3 (NAB-specific spend via a select group of tier 2 suppliers) procurement spend with diverse businesses. In 2022, 0.15% of the diverse supplier spend relates to tier 3 suppliers.</t>
  </si>
  <si>
    <r>
      <t>Progress on affordable and specialist housing financing target</t>
    </r>
    <r>
      <rPr>
        <sz val="7"/>
        <color theme="1"/>
        <rFont val="Arial"/>
        <family val="2"/>
      </rPr>
      <t xml:space="preserve"> </t>
    </r>
    <r>
      <rPr>
        <sz val="7"/>
        <rFont val="Arial"/>
        <family val="2"/>
      </rPr>
      <t>of cumulative $2 billion</t>
    </r>
    <r>
      <rPr>
        <vertAlign val="superscript"/>
        <sz val="7"/>
        <rFont val="Arial"/>
        <family val="2"/>
      </rPr>
      <t>1</t>
    </r>
    <r>
      <rPr>
        <sz val="7"/>
        <rFont val="Arial"/>
        <family val="2"/>
      </rPr>
      <t xml:space="preserve">
</t>
    </r>
    <r>
      <rPr>
        <b/>
        <sz val="7"/>
        <rFont val="Arial"/>
        <family val="2"/>
      </rPr>
      <t>NEW</t>
    </r>
    <r>
      <rPr>
        <sz val="7"/>
        <rFont val="Arial"/>
        <family val="2"/>
      </rPr>
      <t>: Target extended to cumulative $10bn by 2025</t>
    </r>
  </si>
  <si>
    <r>
      <t>Basic salary women to men ratio (by employment level and location)</t>
    </r>
    <r>
      <rPr>
        <b/>
        <vertAlign val="superscript"/>
        <sz val="7"/>
        <color theme="0"/>
        <rFont val="Arial"/>
        <family val="2"/>
      </rPr>
      <t>1</t>
    </r>
  </si>
  <si>
    <t xml:space="preserve">1. Ratio of women to men salary includes full-time and part-time permanent and fixed term colleagues only. The ratio is calculated  by dividing women average salary by men average salary per employment level. Salary data excludes contractors. </t>
  </si>
  <si>
    <t>Reference to Annual Report
(unless otherwise stated)</t>
  </si>
  <si>
    <t xml:space="preserve">2. Sourced from DBM Consultants Consumer Atlas, measured on 6 month rolling average. A number of changes have been made to our Strategic NPS measure to align more closely to the Group Strategy. Consumer NPS now excludes consumers with Personal income of $260k+ and/or investible assets $1m+. NPS results are shown as a six month rolling average to September. Ranking based on absolute scores, not statistically significant differences. </t>
  </si>
  <si>
    <t xml:space="preserve">4. Sourced from DBM Consultants Consumer Atlas, measured on 6 month rolling average. Includes consumers with Personal income of $260k+ and/or investible assets $1m+. NPS results are shown as a six month rolling average to September. Ranking based on absolute scores, not statistically significant differences. </t>
  </si>
  <si>
    <r>
      <t>Spend with Diverse suppliers ($m) (Aus only)</t>
    </r>
    <r>
      <rPr>
        <vertAlign val="superscript"/>
        <sz val="7"/>
        <rFont val="Arial"/>
        <family val="2"/>
      </rPr>
      <t>3,4</t>
    </r>
  </si>
  <si>
    <t>Principles for Responsible Banking - self-assessment</t>
  </si>
  <si>
    <t>As a founding signatory of the Principles for Responsible Banking (PRB), NAB seeks to align its business activities with a positive impact on society. For detail on NAB's progress against the PRB see NAB's year three self-assessment at nab.com.au/about-us/social-impact/shareholders/performance-and-reporting.
In 2021, BNZ signed up as a subsidiary member of the Group to the PRB. In line with the PRB requirements, BNZ will publish its inaugural self-assessment at the end of calendar year 2022.</t>
  </si>
  <si>
    <r>
      <t>Value of volunteer days completed - Group ($m)</t>
    </r>
    <r>
      <rPr>
        <vertAlign val="superscript"/>
        <sz val="7"/>
        <rFont val="Arial"/>
        <family val="2"/>
      </rPr>
      <t>1</t>
    </r>
  </si>
  <si>
    <t>2. The Breakthrough@NAB learning series and Leadership Ready program was discontinued in FY20 due to COVID-19 and have since been replaced by the new 'Distinctive Leadership' program, which commenced early in FY21. Distinctive Leadership is a world-standard leadership program for every single leader across our workforce. This program provides a consistent approach to how we lead, manage and coach our colleagues.</t>
  </si>
  <si>
    <t>Cover</t>
  </si>
  <si>
    <t>Operating environment (p17-18)</t>
  </si>
  <si>
    <t>9 November 2021</t>
  </si>
  <si>
    <t>Assurance statement (p52)</t>
  </si>
  <si>
    <t>Colleagues (p30-37)</t>
  </si>
  <si>
    <t>The Group's businesses (p11)</t>
  </si>
  <si>
    <t>Stakeholder engagement (p22)</t>
  </si>
  <si>
    <t>Getting it right for colleagues (p37)
Data Pack - Remuneration</t>
  </si>
  <si>
    <t>What matters most (p23)</t>
  </si>
  <si>
    <t>Colleague strategy (p30)
Sustainability Data Pack - People</t>
  </si>
  <si>
    <t>Sustainability Data Pack - Supply Chain</t>
  </si>
  <si>
    <t>Sustainability Data Pack - Home</t>
  </si>
  <si>
    <t>Sustainability Data Pack - People</t>
  </si>
  <si>
    <t>Colleagues (p34)
Sustainability Data Pack - People</t>
  </si>
  <si>
    <t>Sustainability Data Pack - Customer</t>
  </si>
  <si>
    <t>As above
Sustainability Data Pack - UN Index tab</t>
  </si>
  <si>
    <t>As above
Sustainability Data Pack - Financing
Sustainability Data Pack - Customer</t>
  </si>
  <si>
    <t>7, 8, 9</t>
  </si>
  <si>
    <r>
      <t>Cumulative total ($bn)</t>
    </r>
    <r>
      <rPr>
        <b/>
        <vertAlign val="superscript"/>
        <sz val="7"/>
        <color theme="0"/>
        <rFont val="Arial"/>
        <family val="2"/>
      </rPr>
      <t>1</t>
    </r>
  </si>
  <si>
    <r>
      <t>Thermal Coal Mining</t>
    </r>
    <r>
      <rPr>
        <vertAlign val="superscript"/>
        <sz val="7"/>
        <rFont val="Arial"/>
        <family val="2"/>
      </rPr>
      <t>3</t>
    </r>
  </si>
  <si>
    <r>
      <t>Oil &amp; Gas Extraction (Other exposures)</t>
    </r>
    <r>
      <rPr>
        <vertAlign val="superscript"/>
        <sz val="7"/>
        <rFont val="Arial"/>
        <family val="2"/>
      </rPr>
      <t>2</t>
    </r>
  </si>
  <si>
    <r>
      <t>Oil &amp; Gas Extraction (Lending exposures)</t>
    </r>
    <r>
      <rPr>
        <vertAlign val="superscript"/>
        <sz val="7"/>
        <rFont val="Arial"/>
        <family val="2"/>
      </rPr>
      <t>2</t>
    </r>
  </si>
  <si>
    <t>3. The values shown for ‘Colleague numbers’ and ‘Property space occupied’ shown in the Environmental Statement of Position for the Group represent an annual average of FTE and m² respectively across the period from 1 July to 30 June each year.</t>
  </si>
  <si>
    <t>Vechicle fleet - electricity</t>
  </si>
  <si>
    <t>1. Conducted in accordance with Principle 7 - Independent Review.</t>
  </si>
  <si>
    <t>5. Use of Underlying Profit as a metric (rather than measures of profit or economic activity) for normalisation of our environmental performance data allows for meaningful comparison to prior years’ data and to financial intensity measures used in our CDP disclosures due to the nature of our underlying business activities. Please refer to Group’s 2022 Full Year Results Announcement (available at www.nab.com.au) for a more detailed explanation of the elements comprising the Underlying Profit.</t>
  </si>
  <si>
    <r>
      <t>Number of internships provided annually to Indigenous Australians currently completing tertiary study</t>
    </r>
    <r>
      <rPr>
        <vertAlign val="superscript"/>
        <sz val="7"/>
        <rFont val="Arial"/>
        <family val="2"/>
      </rPr>
      <t>1</t>
    </r>
  </si>
  <si>
    <r>
      <t>Number of flexible traineeships provided annually across both school-based and adult trainees</t>
    </r>
    <r>
      <rPr>
        <vertAlign val="superscript"/>
        <sz val="7"/>
        <rFont val="Arial"/>
        <family val="2"/>
      </rPr>
      <t>1,2</t>
    </r>
  </si>
  <si>
    <t xml:space="preserve">7. NAB have retired 77,581 carbon offsets in advance for the 2023 environmental reporting year in accordance with the Group’s Environmental Reporting and Offset Management Policy. The quantity of offsets retired is the same as our 2022 operational GHG emissions total (location-based emissions total). Per the Group’s year end reporting processes, actual 2023 offsets retired will be adjusted to match actual 2023 GHG emissions, which may vary based on changes in business operations during the 2023 environmental reporting year. In 2022, an additional 3,887 offsets have been retired because of historical emission restatements for the 2019 - 2021 to account for emissions from courier; postage and freight and waste emissions in our New Zealand operations. Additional offsets may need to be retired in 2023 for any additional historical changes. </t>
  </si>
  <si>
    <t xml:space="preserve">1. This target has a baseline of 2015 and covers all direct GHG emissions (Scope 1) and indirect GHG emissions from consumption of purchased electricity (Scope 2) across all GHGs required in the GHG Protocol Corporate Standard. The target has been prepared in accordance with the Sectoral Decarbonisation Approach (SDA) 'Services Buildings’ methodology published by the Science Based Target initiative and uses the Science-Based Target Initiative (SBTi) target setting tool, v1.1. It aligns with a well-below 2°C scenario. In 2023, the baseline will be recalculated to exclude discontinued operations and incorporate emissions from the newly acquired Citi consumer business and new offices and technology innovation centres (including Europe, Vietnam and India). In resetting the target, NAB will utilise the latest version of the SBTi target setting tool and IEA temperature aligned pathway.  </t>
  </si>
  <si>
    <t>2. Customer statement data is as at 30 June 2022. As these indicators are a percentage outcome, the 'change' value is equal to the actual result.</t>
  </si>
  <si>
    <t>5. Historical figures restated to account for additional waste data from JBWere NZ.</t>
  </si>
  <si>
    <t>1. Figures include emissions associated with Citi consumer business, Europe and Vietnam operations, where relevant from 2022.</t>
  </si>
  <si>
    <t xml:space="preserve">Base-building energy - combustion of fuel: diesel, gas </t>
  </si>
  <si>
    <t xml:space="preserve">Base-building &amp; 3rd party data centre energy - electricity </t>
  </si>
  <si>
    <t>Transmission losses - base-building energy: diesel, gas, electricity</t>
  </si>
  <si>
    <r>
      <t>Courier, Postage and Freight</t>
    </r>
    <r>
      <rPr>
        <vertAlign val="superscript"/>
        <sz val="7"/>
        <rFont val="Arial"/>
        <family val="2"/>
      </rPr>
      <t>3</t>
    </r>
    <r>
      <rPr>
        <sz val="7"/>
        <rFont val="Arial"/>
        <family val="2"/>
      </rPr>
      <t xml:space="preserve"> (BNZ only)</t>
    </r>
  </si>
  <si>
    <t>Offsite energy - electricity (BNZ &amp; UK only)</t>
  </si>
  <si>
    <t>Transmission Losses - Offsite Electricity (BNZ &amp; UK only)</t>
  </si>
  <si>
    <t>Transmission Losses - Work-use vehicles fleet: electricity (BNZ only)</t>
  </si>
  <si>
    <t>Materials Recycled/Diverted from landfill (BNZ only)</t>
  </si>
  <si>
    <t>Paper Statements (Non Carbon Neutral) (BNZ only)</t>
  </si>
  <si>
    <t xml:space="preserve">3. Emissions from couriers, postage and freight were calculated in 2022 for BNZ operations, historical figures 2021-2019 have been restated to include emissions from these categories. </t>
  </si>
  <si>
    <t>Waste to incineration (UK &amp; Japan only)</t>
  </si>
  <si>
    <t>Wastewater (BNZ only)</t>
  </si>
  <si>
    <t>1. Includes 'unique' Australian and New Zealand customers. The increase in customer numbers between 2021 and 2022 is primarily driven by the acquisition of Citi consumer business. Methodology to collect total number of customers was updated in 2018 with third party signatories removed from calculation.</t>
  </si>
  <si>
    <t>3. Sourced from DBM Consultants Business Atlas, measured on 6 month rolling average. Business NPS is now based on equal (25:25:25:25) combined weighting of NAB turnover segments: Micro (Up to $100k turnover), Small ($100k - $5m turnover), Medium ($5m-$50m turnover), Large ($50m+). NPS results are shown as a six month rolling average to September. Ranking based on absolute scores, not statistically significant differences.</t>
  </si>
  <si>
    <t>3. Other category includes Government and Public Authorities, Utilities and Other.</t>
  </si>
  <si>
    <t>1. Lost time injuries are defined as a workplace injury resulting in a colleague being absent from work for at least one full shift, and for which the colleague receives workers compensation. LTIFR = Lost time injuries × 1,000,000 hours worked ÷ (average annual full-time equivalent colleagues, including casuals × 40-hour working week × 46 weeks per year). From 2018, a 37.5-hour working week is used in the calculation for New Zealand. Past results may have been revised upwards due to additional lost time injuries being recorded after the reporting period has ended. Current year results may also be revised as additional lost time injuries are recorded in our system. Any updates will be reflected in future reporting. Historical figures have been restated due to additional injuries being recorded for previously reported periods.</t>
  </si>
  <si>
    <t>1. From average training hours include both formal training and development hours captured in our Learning Management System (LMS) as well as self-directed learning and digital learning through external providers or other channels (e.g. NAB Workplace and LinkedIn Learning). Figures prior to 2020 include training hours as captured in LMS only and have not been restated. Significant increase in hours in 2021 largely driven by an increase in online learning opportunities, improvements in training data capture and the commencement of Professional Banking Fundamentals and Distinctive Leadership programs.</t>
  </si>
  <si>
    <t xml:space="preserve">1. Graduate cohort retention is the percentage of each Graduate cohort that are still employed by NAB at 30 September 2022, since starting their respective programs (i.e. attrition during and after the completion of the program). Historical figures have been restated to present the % that remain employed by NAB at September 2022.  </t>
  </si>
  <si>
    <t>1. Welcome to NAB: a full day event designed for all new starters as an introduction to NAB. Welcome to NAB was paused because of COVID-19, while the format was redesigned into virtual sessions to accommodate remote working. Job Ready is a specialised induction training program for new colleagues and has become largely virtual due to COVID-19. Professional Banking Fundamentals is being deployed to all permanent colleagues over a 4-year period and is designed to build on fundamental banking skills, capabilities and confidence.</t>
  </si>
  <si>
    <r>
      <t>Graduate program retention - % that remain employed</t>
    </r>
    <r>
      <rPr>
        <b/>
        <vertAlign val="superscript"/>
        <sz val="7"/>
        <color theme="0"/>
        <rFont val="Arial"/>
        <family val="2"/>
      </rPr>
      <t>1,2</t>
    </r>
  </si>
  <si>
    <t xml:space="preserve">4. Prior to 2022, in-kind support has been to a not-for-profit organisation where NAB funded its office space. In 2022, the nature of this arrangement changed and NAB provided support in the form of a donation instead. </t>
  </si>
  <si>
    <t xml:space="preserve">2. NAB's tri-generation system was decommissioned in 2021, accounting for the significant deacrease in indirect energy production. </t>
  </si>
  <si>
    <t xml:space="preserve">Anti-harassment and discrimination (p34)
Website- Discrimination &amp; Harassment guidelines </t>
  </si>
  <si>
    <t>Getting it right for colleagues (p37)</t>
  </si>
  <si>
    <t>Employer of Choice Awards (p31)
Inclusion and Diversity (p33-34)
Progress against NAB's 2021-2025 Measurable Objectives (p35)
Sustainability Data Pack -Workforce tab</t>
  </si>
  <si>
    <t>Health, safety and wellbeing (p36)</t>
  </si>
  <si>
    <t>Supporting customers experiencing vulnerability (p26)
Financial hardship assistance (p27)
NAB Ready Together (p45)</t>
  </si>
  <si>
    <t>Accessibility (p25 &amp; 34)</t>
  </si>
  <si>
    <t>Financial crime (p43)
Anti-bribery and corruption policy (p77)</t>
  </si>
  <si>
    <t>Data security and technology (p42-43)</t>
  </si>
  <si>
    <t>Respecting human rights (p46-47)
Website - Modern slavery and human trafficking statement</t>
  </si>
  <si>
    <t>Respecting human rights (p46-47)</t>
  </si>
  <si>
    <t>Website - Human Rights
Website - Human Rights Due Diligence process
Respecting human rights (p47)</t>
  </si>
  <si>
    <t>Respecting human rights (p46)</t>
  </si>
  <si>
    <t>Website - Human Rights
Respecting human rights (p47)</t>
  </si>
  <si>
    <t xml:space="preserve"> - Respecting human rights (p46)</t>
  </si>
  <si>
    <t xml:space="preserve"> - Respecting human rights (p46)
 - Website - Modern slavery and human trafficking statement</t>
  </si>
  <si>
    <t xml:space="preserve"> - Respecting human rights (p46) 
 - Website - Modern slavery and human trafficking statement</t>
  </si>
  <si>
    <t xml:space="preserve"> - Inclusion and diversity (p33-34)
 - Progress against NAB's 2021-2025 Measurable Objectives (p35)
 - Sustainability Data Pack - Workforce tab</t>
  </si>
  <si>
    <t xml:space="preserve"> - Financial crime (p43)
 - Anti-bribery and corruption policy (p77)</t>
  </si>
  <si>
    <t xml:space="preserve"> - Inclusion and diversity - Gender equality (p33)</t>
  </si>
  <si>
    <t xml:space="preserve"> - Inclusion and diversity (p33-35)</t>
  </si>
  <si>
    <t xml:space="preserve"> - Health, safety and wellbeing (p36) </t>
  </si>
  <si>
    <t xml:space="preserve"> - Diversity in supply chain (p34)</t>
  </si>
  <si>
    <t xml:space="preserve"> - Inclusion and diversity (p33-35)
 - Sustainability Data Pack- Investment tab</t>
  </si>
  <si>
    <t xml:space="preserve"> - Gender equality (p33) 
 - Progress against NAB's 2021-2025 Measurable Objectives (p35)
 - Sustainability Data Pack- Workforce tab</t>
  </si>
  <si>
    <t>Basis of preparation (p155)</t>
  </si>
  <si>
    <t>Operating and financial review (p97)</t>
  </si>
  <si>
    <t>Environmental, Social and Governance (ESG) Risk Management (p48-49)</t>
  </si>
  <si>
    <t>Chair's message (p6)
CEO's message (p7)</t>
  </si>
  <si>
    <t>Governance, conduct and culture (p76-78)</t>
  </si>
  <si>
    <t>Sustainability scorecard (p24)
Sustainability Data Pack - Financing
Sustainability Data Pack  - Customer</t>
  </si>
  <si>
    <t>The Group's businesses (p11)
Colleagues (p30)</t>
  </si>
  <si>
    <t>Annual Report- About this report (Additional information)
Sustainability Data Pack - Home</t>
  </si>
  <si>
    <t>What matters most (p23)
Climate change and environment (p38-42)
2022 Climate Report</t>
  </si>
  <si>
    <t>What matters most (p23)
Data security and technology (p42-43)</t>
  </si>
  <si>
    <t>What matters most (p23)
Supporting customers (p12-16, 26-29 &amp; 48)</t>
  </si>
  <si>
    <t>1. Figures include data relating to Citi consumer business, Europe and Vietnam operations where relevant from 2022.</t>
  </si>
  <si>
    <r>
      <rPr>
        <b/>
        <sz val="7"/>
        <rFont val="Arial"/>
        <family val="2"/>
      </rPr>
      <t>Direct and indirect energy consumption and production</t>
    </r>
    <r>
      <rPr>
        <sz val="7"/>
        <rFont val="Arial"/>
        <family val="2"/>
      </rPr>
      <t xml:space="preserve">
The Group's global energy consumption and production data is presented below. In Australia, NAB produces electricity through solar panels installed on its buildings (direct), in addition to purchasing energy from the grid (indirect).</t>
    </r>
  </si>
  <si>
    <t>1. All activities include emissions generated in Australia unless stated otherwise. Figures include emissions associated with Citi consumer business, Europe and Vietnam operations, where relevant from 2022. For detail on the Group's greenhouse gas inventory, see the 2022 Climate Report available at nab.com.au/annualreports or refer to https://www.nab.com.au/about-us/social-impact/environment/climate-change.</t>
  </si>
  <si>
    <t xml:space="preserve">2. This target has a baseline of 2015 and covers all direct GHG emissions (Scope 1) and indirect GHG emissions from consumption of purchased electricity (Scope 2) across all GHGs required in the GHG Protocol Corporate Standard. The target has been prepared in accordance with the Sectoral Decarbonisation Approach (SDA) 'Services Buildings’ methodology published by the Science Based Target initiative and uses the Science-Based Target Initiative (SBTi) target setting tool, v1.1. It aligns with a well-below 2°C scenario. In 2023, the baseline will be recalculated to exclude discontinued operations and incorporate emissions from the newly acquired Citi consumer business and new offices and technology innovation centres (including Europe, Vietnam and India). In resetting the target, NAB will utilise the latest version of the SBTi target setting tool and IEA temperature aligned pathway. </t>
  </si>
  <si>
    <r>
      <rPr>
        <b/>
        <sz val="7"/>
        <rFont val="Arial"/>
        <family val="2"/>
      </rPr>
      <t>Performance against targets</t>
    </r>
    <r>
      <rPr>
        <i/>
        <sz val="7"/>
        <rFont val="Arial"/>
        <family val="2"/>
      </rPr>
      <t xml:space="preserve">
</t>
    </r>
    <r>
      <rPr>
        <sz val="7"/>
        <rFont val="Arial"/>
        <family val="2"/>
      </rPr>
      <t>Significant progress towards the new targets was demonstrated in 2022, however, performance has been influenced by COVID-19 impacts and we do not expect all of the reductions achieved to date to be permanent. In 2023, we will recalculate our 2019 and 2015 baselines and environmental performance targets. These baselines and targets will take into account the newly acquired Citi consumer business and new offices and technology innovation centres (including Europe, Vietnam and India).</t>
    </r>
  </si>
  <si>
    <r>
      <rPr>
        <b/>
        <sz val="7"/>
        <rFont val="Arial"/>
        <family val="2"/>
      </rPr>
      <t xml:space="preserve">Certifications </t>
    </r>
    <r>
      <rPr>
        <sz val="7"/>
        <rFont val="Arial"/>
        <family val="2"/>
      </rPr>
      <t xml:space="preserve">
NAB Group's Environmental Management Policy is aligned to ISO14001 requirements. Our approach to environmental management is integrated within our risk management framework, policies and procedures. In Australia, the detailed work procedures and activities covered by ISO 14001 are undertaken by an external property services provider on behalf of NAB.   
In 2020, BNZ achieved Toitū enviromark diamond certification, for its environmental management system, exceeding the requirements of ISO 14001, one of the world’s best known environmental standards. Diamond certification is aligned to ISO14001.    
NAB published its Climate Active Public Disclosure Statement online here: https://www.nab.com.au/about-us/social-impact/shareholders/resource-library. 
In New Zealand, BNZ is Toitū carbon neutral certified to cover its operations in 2022, while JBWere NZ is in the application process for Toitu carbon neutral certification to cover their operations in 2022.</t>
    </r>
  </si>
  <si>
    <t>2. NAB has increased its contributions to NAB Foundation to support its ability to provide longer-term philanthropic giving. The focus of NAB Foundation is to support long-term recovery and build resilience to natural disasters and climate change. As a result, there has been a temporary increase in NAB's community investment (charitable gifts and donations) figures in 2021 and 2022 and a subsequent decline in community investment. This is not expected to continue in future years, though NAB Foundation's capacity to make grants has been permanently increased.</t>
  </si>
  <si>
    <t>1.  NAB continues to support employment pathways for Indigenous Australians. In the past twelve months, there was a decrease in the number of Indigenous summer interns and Indigenous trainees, as NAB shifts its focus to attract and retain more Indigenous Australian talent at more senior levels. NAB is creating a new Indigenous Employee Resource Group, to increase support provided to Indigenous colleagues, and is seeking to onboard specialist Indigenous agencies to its recruitment panel in 2023.</t>
  </si>
  <si>
    <r>
      <t>Executive Management (Salary level 7)</t>
    </r>
    <r>
      <rPr>
        <sz val="8"/>
        <color theme="1"/>
        <rFont val="Corpid C1 Light"/>
        <family val="2"/>
      </rPr>
      <t> </t>
    </r>
  </si>
  <si>
    <r>
      <t>Executive Management (Salary level 6)</t>
    </r>
    <r>
      <rPr>
        <sz val="8"/>
        <color theme="1"/>
        <rFont val="Corpid C1 Light"/>
        <family val="2"/>
      </rPr>
      <t> </t>
    </r>
  </si>
  <si>
    <t>Senior Management (Salary level 5)</t>
  </si>
  <si>
    <t>Management (Salary level 4)</t>
  </si>
  <si>
    <t>Non-management (Salary level 3)</t>
  </si>
  <si>
    <t>Non-management (Salary level 2)</t>
  </si>
  <si>
    <t>Non-management (Salary level 1)</t>
  </si>
  <si>
    <t>Basis of preparation (p155)
Overview (p157)</t>
  </si>
  <si>
    <t xml:space="preserve">1. NAB methodology (based upon the 1993 ANZSIC codes) at net EAD basis. Excludes exposure to counterparties predominantly involved in transmission and distribution. Vertically integrated retailers have been included and categorised as renewable where majority of their generation activities sourced from renewable energy. NAB has no direct lending to coal-fired power generation assets remaining, however there is indirect exposure to coal- fired power within the Mixed Fuel category as a result of NAB’s corporate level exposure to gentailers, which have a mix of generation assets (including coal, gas and renewables) within their generation portfolio. </t>
  </si>
  <si>
    <t>Goal to align the Group's lending portfolio to net zero emissions by 2050</t>
  </si>
  <si>
    <t xml:space="preserve">1. Represents total cumulative flow of new environmental financing from 1 October 2015. Further details on how we calculate our environmental financing numbers are available in the Group's 2022 Climate Report, available at nab.com.au/annualreports. </t>
  </si>
  <si>
    <t>1. Includes all full-time colleagues, part-time, temporary, fixed term and casual colleague equivalents, as well as agency temporary colleagues and external contractors either self-employed or employed by a third party agency. Note: This does not include external consultants, IT professional services, outsourced service providers and non-executive directors. The Group's workforce increased on a net basis in 2022, primarily through its acquisition of the Citi consumer business, ownership of NAB Innovation Centre Vietnam, in-sourcing of key capabilities and investment in key strategic priorities.</t>
  </si>
  <si>
    <t>1. Figures calculated for Australian employee group, based on the NAB Heartbeat (employee engagement) survey conducted in August 2022. In 2022, the way that NAB tracks Indigenous representation has changed. The 2022 figure includes colleagues who identified as Aboriginal or Torres Strait Islander through the new question "Do you identify as Aboriginal and/or Torres Strait Islander, or Māori?". The prior year figure has not been restated. In 2021, the figure was calculated from the Heartbeat survey conducted in July 2021. It included colleagues who identified as Aboriginal or Torres Strait Islander for either their primary or secondary background and it included SAP trainee data as at 30 September.</t>
  </si>
  <si>
    <r>
      <t>Code of Conduct pillars</t>
    </r>
    <r>
      <rPr>
        <b/>
        <vertAlign val="superscript"/>
        <sz val="7"/>
        <color theme="0"/>
        <rFont val="Arial"/>
        <family val="2"/>
      </rPr>
      <t>1</t>
    </r>
  </si>
  <si>
    <t>Conduct matters include, but not limited to:</t>
  </si>
  <si>
    <t>2. The breaches have been categorised to align to the Code of Conduct pillars in 2022. This contributes to the the increase in 'Customers and Communities' breaches, and subsequent decrease in 'Colleagues' breaches  (particularly driven by reclassiciation of  “Other Personal Conduct” breaches) in 2022 when compared with 2021.</t>
  </si>
  <si>
    <t>Indirect energy consumption</t>
  </si>
  <si>
    <r>
      <t>Direct energy consumption</t>
    </r>
    <r>
      <rPr>
        <vertAlign val="superscript"/>
        <sz val="7"/>
        <rFont val="Arial"/>
        <family val="2"/>
      </rPr>
      <t>2</t>
    </r>
  </si>
  <si>
    <t>3. The Variable Reward Reduction (VRR) ranges from 5%-100%.</t>
  </si>
  <si>
    <t>Inclusive banking (p25)</t>
  </si>
  <si>
    <t>2022 Sustainability scorecard (p24)
Customers (p25)
Affordable and specialist housing (p29)
Investor Pack - Our responses to society's biggest challenges (p122)</t>
  </si>
  <si>
    <t>Inclusive banking (p25)
Helping Indigenous businesses prosper (p28)
Indigenous inclusion (p33)
Diversity in supply chain (p34)
Website - Indigenous Australian Support
Website - Māori Business
Investor Pack - Our reponses to society's biggest challenges (p122)</t>
  </si>
  <si>
    <t xml:space="preserve"> - Respecting human rights (p46)
 - Environmental, Social and Governance (ESG) Risk Management (p48)
 - Investor Pack - Sustainability is embedded in our Group Strategy (p114)</t>
  </si>
  <si>
    <t xml:space="preserve"> - Getting it right for colleagues (p37)
 - Investor Pack - Focus on colleagues (p9)</t>
  </si>
  <si>
    <t xml:space="preserve"> - Climate change and environment (p38-41) 
 - Environmental, Social and Governance (ESG) Risk Management (p48- 49)
 - 2022 Climate Report
 - Investor Pack - Four key pillars to our climate strategy (p115)</t>
  </si>
  <si>
    <t xml:space="preserve"> - Climate change and environment (p38-41) 
 - 2022 Climate Report
 - Investor Pack - Grow by supporting our customers to decarbonise (p116)
 - Investor Pack - Investing in climate capabilities (p118)</t>
  </si>
  <si>
    <t xml:space="preserve"> - Climate change and environment (p38-41) 
  - 2022 Climate Report
  - Investor Pack - Our progress on Climate (p19)
  - Investor Pack - Grow by supporting our customers to decarbonise (p116)</t>
  </si>
  <si>
    <t>2. Assistance includes hardship and non-hardship assistance.</t>
  </si>
  <si>
    <t>NAB has set interim 2030 sector decarbonisation targets for its lending portfolio in the emissions-intensive sectors of: power generation, oil and gas, thermal coal mining and cement production. Sectors aligned with the UNEP FI Guidelines for members of the NZBA. See 2022 Climate Report for detail on targets, available at nab.com.au/annualreports.</t>
  </si>
  <si>
    <r>
      <t>2. Significant increase in hours since 2020 largely driven by the inclusion of the Professional Banking Fundamentals and Distinctive Leadership programs, both of which commenced in 2021. Please see p</t>
    </r>
    <r>
      <rPr>
        <i/>
        <sz val="7"/>
        <rFont val="Arial"/>
        <family val="2"/>
      </rPr>
      <t>31</t>
    </r>
    <r>
      <rPr>
        <i/>
        <sz val="7"/>
        <color theme="1"/>
        <rFont val="Arial"/>
        <family val="2"/>
      </rPr>
      <t xml:space="preserve"> of 2022 Annual Report for further detail of these programs. </t>
    </r>
  </si>
  <si>
    <r>
      <rPr>
        <b/>
        <sz val="7"/>
        <color theme="1"/>
        <rFont val="Arial"/>
        <family val="2"/>
      </rPr>
      <t xml:space="preserve">Principle 2
</t>
    </r>
    <r>
      <rPr>
        <sz val="7"/>
        <color theme="1"/>
        <rFont val="Arial"/>
        <family val="2"/>
      </rPr>
      <t>Make sure that they are not complicit in human rights abuses.</t>
    </r>
  </si>
  <si>
    <t>2. KPMG has provided assurance on specified GHG emissions and offset data presented in this Data Pack, the 2022 Annual Report and the 2022 Climate Report. Visit our website for copies of KPMG's assurance reports and more information: https://www.nab.com.au/about-us/social-impact/shareholders/environmental-performance.</t>
  </si>
  <si>
    <t>9. Historical figures restated due to the addition of freight and postage and waste categories in our NZ operations that relate to 2019-2021.</t>
  </si>
  <si>
    <t>Consolidation of staff into energy efficient corporate offices across Melbourne and Sydney</t>
  </si>
  <si>
    <t>Further solar roll-out across the branch network</t>
  </si>
  <si>
    <r>
      <t>Science-based GHG emissions (tCO</t>
    </r>
    <r>
      <rPr>
        <b/>
        <vertAlign val="subscript"/>
        <sz val="7"/>
        <color theme="0"/>
        <rFont val="Arial"/>
        <family val="2"/>
      </rPr>
      <t>2</t>
    </r>
    <r>
      <rPr>
        <b/>
        <sz val="7"/>
        <color theme="0"/>
        <rFont val="Arial"/>
        <family val="2"/>
      </rPr>
      <t>-e)</t>
    </r>
    <r>
      <rPr>
        <b/>
        <vertAlign val="superscript"/>
        <sz val="7"/>
        <color theme="0"/>
        <rFont val="Arial"/>
        <family val="2"/>
      </rPr>
      <t>1</t>
    </r>
  </si>
  <si>
    <t>2. Oil and gas extraction EAD includes lending (e.g. revolving/term lending and guarantees) and other markets-related exposures (e.g. derivatives, foreign exchange, repurchase agreements).</t>
  </si>
  <si>
    <t>3. Thermal coal EAD includes direct exposure to customers whose primary activity is thermal coal mining. EAD for these caps includes lending, derivatives and performance guarantees for the rehabilitation of existing assets. Excludes metallurgical coal mining and diversified mining customers. NAB’s NZBA-aligned sector decarbonisation target includes diversified mining customers with revenue &gt;5% from direct sale of thermal coal and excludes metallurgical coal mining customers.</t>
  </si>
  <si>
    <t xml:space="preserve">1. Baseline figures include data from MLC Wealth operations as NAB had operational control at the time of calculation. As the divestment from MLC Wealth did not have a material impact on the baseline figures, these have not been restated.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</si>
</sst>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1">
    <numFmt numFmtId="5" formatCode="&quot;$&quot;#,##0;\-&quot;$&quot;#,##0"/>
    <numFmt numFmtId="6" formatCode="&quot;$&quot;#,##0;[Red]\-&quot;$&quot;#,##0"/>
    <numFmt numFmtId="41" formatCode="_-* #,##0_-;\-* #,##0_-;_-* &quot;-&quot;_-;_-@_-"/>
    <numFmt numFmtId="44" formatCode="_-&quot;$&quot;* #,##0.00_-;\-&quot;$&quot;* #,##0.00_-;_-&quot;$&quot;* &quot;-&quot;??_-;_-@_-"/>
    <numFmt numFmtId="43" formatCode="_-* #,##0.00_-;\-* #,##0.00_-;_-* &quot;-&quot;??_-;_-@_-"/>
    <numFmt numFmtId="164" formatCode="_(* #,##0.0_);_(* \(#,##0.0\);_(* &quot;-&quot;_);_(@_)"/>
    <numFmt numFmtId="165" formatCode="_(* #,##0_);_(* \(#,##0\);_(* &quot;-&quot;_);_(@_)"/>
    <numFmt numFmtId="166" formatCode="_(#,##0.0%_);\(#,##0.0%\);_(&quot;-&quot;_)"/>
    <numFmt numFmtId="167" formatCode="_(#,##0.00%_);\(#,##0.00%\);_(&quot;-&quot;_)"/>
    <numFmt numFmtId="168" formatCode="_(* #,##0.00_);_(* \(#,##0.00\);_(* &quot;-&quot;_);_(@_)"/>
    <numFmt numFmtId="169" formatCode="_-* #,##0.0_-;\-* #,##0.0_-;_-* &quot;-&quot;??_-;_-@_-"/>
    <numFmt numFmtId="170" formatCode="#,##0&quot; bps &quot;;\(#,##0&quot; bps)&quot;;_(* &quot;-&quot;_)"/>
    <numFmt numFmtId="171" formatCode="&quot;$&quot;#,##0.0\m;\-&quot;$&quot;#,##0.0\m;\-"/>
    <numFmt numFmtId="172" formatCode="&quot;\&quot;#,##0.00;[Red]&quot;\&quot;&quot;\&quot;\-#,##0.00"/>
    <numFmt numFmtId="173" formatCode="&quot;\&quot;#,##0;[Red]&quot;\&quot;&quot;\&quot;\-#,##0"/>
    <numFmt numFmtId="174" formatCode="&quot;$&quot;#,##0_);\(&quot;$&quot;#,##0\);&quot;$&quot;#,##0_)"/>
    <numFmt numFmtId="175" formatCode="dd/mm/yy"/>
    <numFmt numFmtId="176" formatCode="#,##0\x_);\(#,##0\x\);#,##0\x_)"/>
    <numFmt numFmtId="177" formatCode="#,##0_);\(#,##0\);#,##0_)"/>
    <numFmt numFmtId="178" formatCode="#,##0%_);\(#,##0%\);#,##0%_)"/>
    <numFmt numFmtId="179" formatCode="###0_);\(###0\);###0_)"/>
    <numFmt numFmtId="180" formatCode="_(&quot;$&quot;#,##0.00_);\(&quot;$&quot;#,##0.00\);_(&quot;-&quot;_)"/>
    <numFmt numFmtId="181" formatCode="_(&quot;$&quot;#,##0.0_);\(&quot;$&quot;#,##0.0\);_(&quot;$&quot;#,##0.0_)"/>
    <numFmt numFmtId="182" formatCode="_(&quot;$&quot;#,##0.0_);\(&quot;$&quot;#,##0.0\);_(&quot;-&quot;_)"/>
    <numFmt numFmtId="183" formatCode="d/m/yy"/>
    <numFmt numFmtId="184" formatCode="_(#,##0.0\x_);\(#,##0.0\x\);_(&quot;-&quot;_)"/>
    <numFmt numFmtId="185" formatCode="_(#,##0.0\x_);\(#,##0.0\x\);_(#,##0.0\x_)"/>
    <numFmt numFmtId="186" formatCode="_(#,##0_);\(#,##0\);_(&quot;-&quot;_)"/>
    <numFmt numFmtId="187" formatCode="_(#,##0.0_);\(#,##0.0\);_(#,##0.0_)"/>
    <numFmt numFmtId="188" formatCode="_(#,##0.0%_);\(#,##0.0%\);_(#,##0.0%_)"/>
    <numFmt numFmtId="189" formatCode="_(###0_);\(###0\);_(###0_)"/>
    <numFmt numFmtId="190" formatCode="_(* &quot;$&quot;#,##0_)_;;_(* \(&quot;$&quot;#,##0\)_;;_(* &quot;$&quot;#,##0_)_;"/>
    <numFmt numFmtId="191" formatCode="d/m/yy__;"/>
    <numFmt numFmtId="192" formatCode="_(* #,##0\x_)_;;_(* \(#,##0\x\)_;;_(* #,##0\x_)_;"/>
    <numFmt numFmtId="193" formatCode="_(* #,##0_)_;;_(* \(#,##0\)_;;_(* #,##0_)_;"/>
    <numFmt numFmtId="194" formatCode="_(* #,##0%_)_;;_(* \(#,##0%\)_;;_(* #,##0%_)_;"/>
    <numFmt numFmtId="195" formatCode="###0_)_;;\(###0\)_;;###0_)_;"/>
    <numFmt numFmtId="196" formatCode="&quot;$&quot;#,##0;\(&quot;$&quot;#,##0\);&quot;$&quot;#,##0"/>
    <numFmt numFmtId="197" formatCode="#,##0\x;\(#,##0\x\);#,##0\x"/>
    <numFmt numFmtId="198" formatCode="#,##0;\(#,##0\)"/>
    <numFmt numFmtId="199" formatCode="#,##0%;\(#,##0%\);#,##0%"/>
    <numFmt numFmtId="200" formatCode="###0;\(###0\);###0"/>
    <numFmt numFmtId="201" formatCode="_)d/m/yy_)"/>
    <numFmt numFmtId="202" formatCode="#,##0.0_);\(#,##0.0\)"/>
    <numFmt numFmtId="203" formatCode="dd\-mmm\-yyyy"/>
    <numFmt numFmtId="204" formatCode="#,##0.0_);[Red]\(#,##0.0\)"/>
    <numFmt numFmtId="205" formatCode="#,##0;\-#,##0;&quot;-&quot;"/>
    <numFmt numFmtId="206" formatCode="_(* #,##0.0000_);_(* \(#,##0.0000\);_(* &quot;-&quot;??_);_(@_)"/>
    <numFmt numFmtId="207" formatCode="0.0%;[Red]\(0.0%\)"/>
    <numFmt numFmtId="208" formatCode="0%;[Red]\(0%\)"/>
    <numFmt numFmtId="209" formatCode="0.0%;\(0.0%\)"/>
    <numFmt numFmtId="210" formatCode="d\ mmmm\ yy"/>
    <numFmt numFmtId="211" formatCode="_(* #,##0.00_);_(* \(#,##0.00\);_(* &quot;-&quot;??_);_(@_)"/>
    <numFmt numFmtId="212" formatCode="_ * #,##0.00_ ;_ * \-#,##0.00_ ;_ * &quot;-&quot;??_ ;_ @_ "/>
    <numFmt numFmtId="213" formatCode="General_)"/>
    <numFmt numFmtId="214" formatCode="_(&quot;$&quot;* #,##0.00_);_(&quot;$&quot;* \(#,##0.00\);_(&quot;$&quot;* &quot;-&quot;??_);_(@_)"/>
    <numFmt numFmtId="215" formatCode="m/d/yy_)"/>
    <numFmt numFmtId="216" formatCode="#,##0.00_ ;[Red]\(#,##0.00\ \)"/>
    <numFmt numFmtId="217" formatCode="mmm\-yyyy"/>
    <numFmt numFmtId="218" formatCode="#,##0.000_);\(#,##0.000\)"/>
    <numFmt numFmtId="219" formatCode="#,##0.000000"/>
    <numFmt numFmtId="220" formatCode="_-[$€-2]* #,##0.00_-;\-[$€-2]* #,##0.00_-;_-[$€-2]* &quot;-&quot;??_-"/>
    <numFmt numFmtId="221" formatCode="#,##0.0000000_ ;[Red]\-#,##0.0000000\ "/>
    <numFmt numFmtId="222" formatCode="_([$€-2]* #,##0.00_);_([$€-2]* \(#,##0.00\);_([$€-2]* &quot;-&quot;??_)"/>
    <numFmt numFmtId="223" formatCode="dd/mm/yy__;"/>
    <numFmt numFmtId="224" formatCode="_(* &quot;$&quot;#,##0_)_;;[Blue]_(* \(&quot;$&quot;#,##0\)_;;_(* &quot;$&quot;#,##0_)_;"/>
    <numFmt numFmtId="225" formatCode="_(* #,##0\x_)_;;[Blue]_(* \(#,##0\x\)_;;_(* #,##0\x_)_;"/>
    <numFmt numFmtId="226" formatCode="_(* #,##0_)_;;[Blue]_(* \(#,##0\)_;;_(* #,##0_)_;"/>
    <numFmt numFmtId="227" formatCode="_(* #,##0%_)_;;[Blue]_(* \(#,##0%\)_;;_(* #,##0%_)_;"/>
    <numFmt numFmtId="228" formatCode="#,##0_ ;\(#,##0\)_-;&quot;-&quot;"/>
    <numFmt numFmtId="229" formatCode="#,##0.00_ ;[Red]\-#,##0.00\ "/>
    <numFmt numFmtId="230" formatCode="0.0%"/>
    <numFmt numFmtId="231" formatCode="&quot;OK&quot;;[Red]&quot;ERROR&quot;;[Green]&quot;Warning&quot;"/>
    <numFmt numFmtId="232" formatCode="#,##0_);\(#,##0\);\-_)"/>
    <numFmt numFmtId="233" formatCode="_(#,##0_);\(#,##0\);_(#,##0_)"/>
    <numFmt numFmtId="234" formatCode="#,##0_);[Blue]\(#,##0\);#,##0_)"/>
    <numFmt numFmtId="235" formatCode="mmm\-yy_)"/>
    <numFmt numFmtId="236" formatCode="#,##0.0\x_);\(#,##0.0\x\)"/>
    <numFmt numFmtId="237" formatCode="_(* #,##0_);_(* \(#,##0\);_(* &quot;-&quot;?_);_(@_)"/>
    <numFmt numFmtId="238" formatCode="_(* #,##0.0_);_(* \(#,##0.0\);_(\ &quot;-&quot;_);_(@_)"/>
    <numFmt numFmtId="239" formatCode="_(* #,##0.000_);_(* \(#,##0.000\);_(* &quot;-&quot;_);_(@_)"/>
    <numFmt numFmtId="240" formatCode="_(* #,##0.0000_);_(* \(#,##0.0000\);_(* &quot;-&quot;_);_(@_)"/>
    <numFmt numFmtId="241" formatCode="0.0"/>
    <numFmt numFmtId="242" formatCode="_(* #,##0.0_);_(* \(#,##0.0\);_(* &quot;-&quot;?_);_(@_)"/>
    <numFmt numFmtId="243" formatCode="_(#,##0%_);\(#,##0%\);_(&quot;-&quot;_)"/>
    <numFmt numFmtId="244" formatCode="0.00%;\(0.00%\)"/>
    <numFmt numFmtId="245" formatCode="0.00_)"/>
    <numFmt numFmtId="246" formatCode="#."/>
    <numFmt numFmtId="247" formatCode="_(* #,##0.0_);[Red]\(* #,##0.0\);_(* &quot;-&quot;_);_(@_)"/>
    <numFmt numFmtId="248" formatCode="#,##0.0000"/>
    <numFmt numFmtId="249" formatCode="#,##0.00000"/>
    <numFmt numFmtId="250" formatCode="\N&quot;$&quot;#,##0_);\(\N&quot;$&quot;#,##0\)"/>
    <numFmt numFmtId="251" formatCode="#,##0.00;[Red]\(#,##0.00\)"/>
    <numFmt numFmtId="252" formatCode="#,##0.0%_);\(#,##0.0%\)"/>
    <numFmt numFmtId="253" formatCode="0%;\(0%\)"/>
    <numFmt numFmtId="254" formatCode="0.0%;[Red]\-0.0%"/>
    <numFmt numFmtId="255" formatCode="0.00%;[Red]\-0.00%"/>
    <numFmt numFmtId="256" formatCode="_-* #,##0.0000_-;\-* #,##0.0000_-;_-* &quot;-&quot;??_-;_-@_-"/>
    <numFmt numFmtId="257" formatCode="0.000000%"/>
    <numFmt numFmtId="258" formatCode="_(* #,##0_);_(* \(#,##0\);_(* &quot;-&quot;??_);_(@_)"/>
    <numFmt numFmtId="259" formatCode="&quot;   &quot;@"/>
    <numFmt numFmtId="260" formatCode="_(* #,##0_);_(* \(#,##0\);_(* &quot;-&quot;_)"/>
    <numFmt numFmtId="261" formatCode="\U&quot;$&quot;#,##0_);\(\U&quot;$&quot;#,##0\)"/>
    <numFmt numFmtId="262" formatCode="#,##0\ &quot;DM&quot;;[Red]\-#,##0\ &quot;DM&quot;"/>
    <numFmt numFmtId="263" formatCode="#,##0.000"/>
    <numFmt numFmtId="264" formatCode="###0_)"/>
    <numFmt numFmtId="265" formatCode="_(&quot;$&quot;* #,##0_);_(&quot;$&quot;* \(#,##0\);_(&quot;$&quot;* &quot;-&quot;_);_(@_)"/>
    <numFmt numFmtId="266" formatCode="_-* #,##0_-;\-* #,##0_-;_-* &quot;-&quot;??_-;_-@_-"/>
    <numFmt numFmtId="267" formatCode="_(#,##0.0_);\(#,##0.0\);_(&quot;-&quot;_)"/>
    <numFmt numFmtId="268" formatCode="_ * #,##0_ ;_ * \-#,##0_ ;_ * &quot;-&quot;_ ;_ @_ "/>
    <numFmt numFmtId="269" formatCode="&quot;$&quot;#,##0_);[Red]\(&quot;$&quot;#,##0\)"/>
    <numFmt numFmtId="270" formatCode="&quot;$&quot;#,##0.00_);[Red]\(&quot;$&quot;#,##0.00\)"/>
    <numFmt numFmtId="271" formatCode="[=0]&quot;OK&quot;;&quot;$&quot;#,##0.00"/>
    <numFmt numFmtId="272" formatCode="&quot;$&quot;#,##0.00_);\(&quot;$&quot;#,##0.00\)"/>
    <numFmt numFmtId="273" formatCode="0.000%"/>
    <numFmt numFmtId="274" formatCode="&quot;$&quot;#,##0.00"/>
    <numFmt numFmtId="275" formatCode="#,##0_ ;[Red]\-#,##0\ "/>
    <numFmt numFmtId="276" formatCode="#,##0.0_ ;[Red]\-#,##0.0\ "/>
    <numFmt numFmtId="277" formatCode="&quot;Mean &quot;#,##0.0&quot; %&quot;;&quot;Mean &quot;\(#,##0.0\)&quot; %&quot;"/>
    <numFmt numFmtId="278" formatCode="m/d/yyyy\ \ h:mm\ AM/PM"/>
    <numFmt numFmtId="279" formatCode="0.00&quot;%&quot;"/>
    <numFmt numFmtId="280" formatCode="yyyy\-mm\-dd;@"/>
    <numFmt numFmtId="281" formatCode="_-* #,##0\ _€_-;\-* #,##0\ _€_-;_-* &quot;-&quot;\ _€_-;_-@_-"/>
    <numFmt numFmtId="282" formatCode="_-* #,##0.00\ _€_-;\-* #,##0.00\ _€_-;_-* &quot;-&quot;??\ _€_-;_-@_-"/>
    <numFmt numFmtId="283" formatCode="_-* #,##0\ &quot;€&quot;_-;\-* #,##0\ &quot;€&quot;_-;_-* &quot;-&quot;\ &quot;€&quot;_-;_-@_-"/>
    <numFmt numFmtId="284" formatCode="_-* #,##0.00\ &quot;€&quot;_-;\-* #,##0.00\ &quot;€&quot;_-;_-* &quot;-&quot;??\ &quot;€&quot;_-;_-@_-"/>
    <numFmt numFmtId="285" formatCode="d/m/yy\ h:mm\ AM/PM"/>
    <numFmt numFmtId="286" formatCode="[&lt;=9999999]###\-####;\(###\)\ ###\-####"/>
    <numFmt numFmtId="287" formatCode="_(&quot;£&quot;#,##0.0_);\(&quot;£&quot;#,##0.0\);_(&quot;-&quot;_)"/>
    <numFmt numFmtId="288" formatCode="_)d\-mmm\-yy_)"/>
    <numFmt numFmtId="289" formatCode="&quot;Basel II - Group Management Summary - &quot;\ [$-C09]dd\-mmmm\-yyyy;@"/>
    <numFmt numFmtId="290" formatCode="&quot;Yes&quot;;[Red]&quot;No&quot;"/>
    <numFmt numFmtId="291" formatCode="0.00000"/>
    <numFmt numFmtId="292" formatCode="[&gt;0]General"/>
    <numFmt numFmtId="293" formatCode="0.0000"/>
    <numFmt numFmtId="294" formatCode="0.0000%"/>
    <numFmt numFmtId="295" formatCode="#,##0_);\(#,##0_)"/>
    <numFmt numFmtId="296" formatCode="d/m"/>
    <numFmt numFmtId="297" formatCode="&quot;$&quot;#.0&quot;bn&quot;"/>
    <numFmt numFmtId="298" formatCode="_-* #,##0.000_-;\-* #,##0.000_-;_-* &quot;-&quot;??_-;_-@_-"/>
    <numFmt numFmtId="299" formatCode="_-* #,##0.0_-;\-* #,##0.0_-;_-* &quot;-&quot;?_-;_-@_-"/>
  </numFmts>
  <fonts count="349">
    <font>
      <sz val="11"/>
      <color theme="1"/>
      <name val="Calibri"/>
      <family val="2"/>
      <scheme val="minor"/>
    </font>
    <font>
      <sz val="11"/>
      <color theme="1"/>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theme="1"/>
      <name val="Arial"/>
      <family val="2"/>
    </font>
    <font>
      <b/>
      <sz val="10"/>
      <color theme="0"/>
      <name val="Arial"/>
      <family val="2"/>
    </font>
    <font>
      <sz val="10"/>
      <name val="Arial"/>
      <family val="2"/>
    </font>
    <font>
      <sz val="12"/>
      <name val="Arial"/>
      <family val="2"/>
    </font>
    <font>
      <sz val="8.5"/>
      <name val="Arial"/>
      <family val="2"/>
    </font>
    <font>
      <b/>
      <sz val="9.5"/>
      <color indexed="29"/>
      <name val="Arial"/>
      <family val="2"/>
    </font>
    <font>
      <sz val="7"/>
      <name val="Arial Black"/>
      <family val="2"/>
    </font>
    <font>
      <b/>
      <sz val="7"/>
      <name val="Arial"/>
      <family val="2"/>
    </font>
    <font>
      <sz val="7"/>
      <name val="Arial"/>
      <family val="2"/>
    </font>
    <font>
      <i/>
      <vertAlign val="superscript"/>
      <sz val="7"/>
      <name val="Arial Narrow"/>
      <family val="2"/>
    </font>
    <font>
      <i/>
      <sz val="7"/>
      <name val="Arial Narrow"/>
      <family val="2"/>
    </font>
    <font>
      <i/>
      <sz val="7"/>
      <name val="Arial"/>
      <family val="2"/>
    </font>
    <font>
      <b/>
      <sz val="10"/>
      <name val="Arial"/>
      <family val="2"/>
    </font>
    <font>
      <sz val="8"/>
      <color theme="1"/>
      <name val="Arial"/>
      <family val="2"/>
    </font>
    <font>
      <sz val="10"/>
      <name val="Arial Narrow"/>
      <family val="2"/>
    </font>
    <font>
      <sz val="10"/>
      <color indexed="8"/>
      <name val="Arial"/>
      <family val="2"/>
    </font>
    <font>
      <sz val="9"/>
      <color indexed="8"/>
      <name val="Arial"/>
      <family val="2"/>
    </font>
    <font>
      <b/>
      <sz val="9"/>
      <color indexed="18"/>
      <name val="Arial"/>
      <family val="2"/>
    </font>
    <font>
      <b/>
      <sz val="10"/>
      <color indexed="18"/>
      <name val="Arial"/>
      <family val="2"/>
    </font>
    <font>
      <sz val="11"/>
      <name val="lr oSVbN"/>
      <charset val="128"/>
    </font>
    <font>
      <sz val="11"/>
      <color indexed="8"/>
      <name val="Calibri"/>
      <family val="2"/>
    </font>
    <font>
      <sz val="12"/>
      <color indexed="8"/>
      <name val="Calibri"/>
      <family val="2"/>
      <charset val="136"/>
    </font>
    <font>
      <sz val="11"/>
      <color indexed="9"/>
      <name val="Calibri"/>
      <family val="2"/>
    </font>
    <font>
      <sz val="12"/>
      <color indexed="9"/>
      <name val="Calibri"/>
      <family val="2"/>
      <charset val="136"/>
    </font>
    <font>
      <b/>
      <sz val="8"/>
      <name val="HelveticaNeue MediumCond"/>
      <family val="2"/>
    </font>
    <font>
      <sz val="12"/>
      <name val="Times New Roman"/>
      <family val="1"/>
    </font>
    <font>
      <sz val="8"/>
      <color indexed="60"/>
      <name val="Arial"/>
      <family val="2"/>
    </font>
    <font>
      <sz val="8"/>
      <color indexed="24"/>
      <name val="Arial"/>
      <family val="2"/>
    </font>
    <font>
      <b/>
      <sz val="10"/>
      <color indexed="24"/>
      <name val="Arial"/>
      <family val="2"/>
    </font>
    <font>
      <b/>
      <sz val="9"/>
      <color indexed="24"/>
      <name val="Arial"/>
      <family val="2"/>
    </font>
    <font>
      <b/>
      <sz val="8"/>
      <color indexed="24"/>
      <name val="Arial"/>
      <family val="2"/>
    </font>
    <font>
      <b/>
      <sz val="12"/>
      <color indexed="24"/>
      <name val="Arial"/>
      <family val="2"/>
    </font>
    <font>
      <b/>
      <sz val="14"/>
      <color indexed="8"/>
      <name val="Arial"/>
      <family val="2"/>
    </font>
    <font>
      <sz val="8"/>
      <color indexed="8"/>
      <name val="Arial"/>
      <family val="2"/>
    </font>
    <font>
      <b/>
      <sz val="10"/>
      <color indexed="8"/>
      <name val="Arial"/>
      <family val="2"/>
    </font>
    <font>
      <b/>
      <sz val="9"/>
      <color indexed="8"/>
      <name val="Arial"/>
      <family val="2"/>
    </font>
    <font>
      <b/>
      <sz val="8"/>
      <color indexed="8"/>
      <name val="Arial"/>
      <family val="2"/>
    </font>
    <font>
      <sz val="8"/>
      <name val="Arial"/>
      <family val="2"/>
    </font>
    <font>
      <sz val="8"/>
      <name val="Garamond"/>
      <family val="1"/>
    </font>
    <font>
      <sz val="12"/>
      <name val="Frutiger 45 Light"/>
      <family val="2"/>
    </font>
    <font>
      <sz val="10"/>
      <color indexed="12"/>
      <name val="Garamond"/>
      <family val="1"/>
    </font>
    <font>
      <sz val="11"/>
      <color indexed="16"/>
      <name val="Calibri"/>
      <family val="2"/>
    </font>
    <font>
      <sz val="11"/>
      <color indexed="20"/>
      <name val="Calibri"/>
      <family val="2"/>
    </font>
    <font>
      <sz val="11"/>
      <color indexed="14"/>
      <name val="Calibri"/>
      <family val="2"/>
    </font>
    <font>
      <sz val="9"/>
      <name val="Arial"/>
      <family val="2"/>
    </font>
    <font>
      <sz val="11"/>
      <name val="IQE Hlv Narrow"/>
    </font>
    <font>
      <b/>
      <sz val="11"/>
      <name val="Arial"/>
      <family val="2"/>
    </font>
    <font>
      <sz val="10"/>
      <name val="Helv"/>
      <family val="2"/>
    </font>
    <font>
      <b/>
      <sz val="11"/>
      <color indexed="10"/>
      <name val="Calibri"/>
      <family val="2"/>
    </font>
    <font>
      <b/>
      <sz val="11"/>
      <color indexed="52"/>
      <name val="Calibri"/>
      <family val="2"/>
    </font>
    <font>
      <b/>
      <sz val="11"/>
      <color indexed="10"/>
      <name val="Calibri"/>
      <family val="2"/>
      <scheme val="minor"/>
    </font>
    <font>
      <i/>
      <sz val="12"/>
      <name val="Frutiger 45 Light"/>
      <family val="2"/>
    </font>
    <font>
      <b/>
      <sz val="11"/>
      <color indexed="9"/>
      <name val="Calibri"/>
      <family val="2"/>
    </font>
    <font>
      <b/>
      <sz val="8"/>
      <name val="Arial"/>
      <family val="2"/>
    </font>
    <font>
      <b/>
      <sz val="10"/>
      <name val="Arial Narrow"/>
      <family val="2"/>
    </font>
    <font>
      <b/>
      <sz val="6"/>
      <name val="HelveticaNeue ThinCond"/>
      <family val="2"/>
    </font>
    <font>
      <sz val="8"/>
      <name val="Palatino"/>
      <family val="1"/>
    </font>
    <font>
      <sz val="10"/>
      <name val="Helv"/>
    </font>
    <font>
      <sz val="11"/>
      <color indexed="63"/>
      <name val="Calibri"/>
      <family val="2"/>
    </font>
    <font>
      <sz val="10"/>
      <name val="Times New Roman"/>
      <family val="1"/>
    </font>
    <font>
      <b/>
      <sz val="14"/>
      <color indexed="60"/>
      <name val="Arial"/>
      <family val="2"/>
    </font>
    <font>
      <b/>
      <sz val="8"/>
      <color indexed="29"/>
      <name val="Arial"/>
      <family val="2"/>
    </font>
    <font>
      <b/>
      <sz val="14"/>
      <color indexed="24"/>
      <name val="Arial"/>
      <family val="2"/>
    </font>
    <font>
      <sz val="10"/>
      <name val="Book Antiqua"/>
      <family val="1"/>
    </font>
    <font>
      <sz val="10"/>
      <name val="Univers (WN)"/>
    </font>
    <font>
      <sz val="10"/>
      <name val="MS Sans Serif"/>
      <family val="2"/>
    </font>
    <font>
      <sz val="10"/>
      <color indexed="18"/>
      <name val="Arial"/>
      <family val="2"/>
    </font>
    <font>
      <sz val="8"/>
      <name val="CG Times (E1)"/>
    </font>
    <font>
      <sz val="8"/>
      <name val="Times New Roman"/>
      <family val="1"/>
    </font>
    <font>
      <i/>
      <sz val="11"/>
      <color indexed="23"/>
      <name val="Calibri"/>
      <family val="2"/>
    </font>
    <font>
      <sz val="6"/>
      <color indexed="8"/>
      <name val="HelveticaNeue ThinCond"/>
      <family val="2"/>
    </font>
    <font>
      <sz val="7"/>
      <name val="Palatino"/>
      <family val="1"/>
    </font>
    <font>
      <b/>
      <sz val="8"/>
      <color indexed="60"/>
      <name val="Arial"/>
      <family val="2"/>
    </font>
    <font>
      <b/>
      <sz val="8"/>
      <color indexed="28"/>
      <name val="Arial"/>
      <family val="2"/>
    </font>
    <font>
      <sz val="12"/>
      <name val="Arial MT"/>
    </font>
    <font>
      <sz val="11"/>
      <color indexed="17"/>
      <name val="Calibri"/>
      <family val="2"/>
    </font>
    <font>
      <b/>
      <sz val="10"/>
      <name val="Palatino"/>
      <family val="1"/>
    </font>
    <font>
      <b/>
      <sz val="10"/>
      <name val="Palatino"/>
    </font>
    <font>
      <b/>
      <i/>
      <sz val="11"/>
      <name val="IQE Hlv Narrow"/>
    </font>
    <font>
      <i/>
      <sz val="11"/>
      <name val="IQE Hlv Narrow"/>
    </font>
    <font>
      <b/>
      <sz val="14"/>
      <name val="IQE Hlv Narrow"/>
    </font>
    <font>
      <b/>
      <sz val="11"/>
      <name val="IQE Hlv Narrow"/>
    </font>
    <font>
      <sz val="6"/>
      <color indexed="16"/>
      <name val="Palatino"/>
      <family val="1"/>
    </font>
    <font>
      <b/>
      <sz val="12"/>
      <name val="Arial"/>
      <family val="2"/>
    </font>
    <font>
      <b/>
      <sz val="12"/>
      <color indexed="18"/>
      <name val="Arial"/>
      <family val="2"/>
    </font>
    <font>
      <b/>
      <sz val="8"/>
      <name val="Helv"/>
    </font>
    <font>
      <b/>
      <sz val="15"/>
      <color indexed="56"/>
      <name val="Calibri"/>
      <family val="2"/>
    </font>
    <font>
      <b/>
      <sz val="15"/>
      <color indexed="62"/>
      <name val="Calibri"/>
      <family val="2"/>
    </font>
    <font>
      <b/>
      <sz val="9"/>
      <name val="Arial"/>
      <family val="2"/>
    </font>
    <font>
      <b/>
      <sz val="13"/>
      <color indexed="56"/>
      <name val="Calibri"/>
      <family val="2"/>
    </font>
    <font>
      <b/>
      <sz val="13"/>
      <color indexed="62"/>
      <name val="Calibri"/>
      <family val="2"/>
    </font>
    <font>
      <b/>
      <sz val="11"/>
      <color indexed="56"/>
      <name val="Calibri"/>
      <family val="2"/>
    </font>
    <font>
      <b/>
      <sz val="11"/>
      <color indexed="62"/>
      <name val="Calibri"/>
      <family val="2"/>
    </font>
    <font>
      <b/>
      <i/>
      <sz val="11"/>
      <color indexed="8"/>
      <name val="Times New Roman"/>
      <family val="1"/>
    </font>
    <font>
      <b/>
      <sz val="12"/>
      <color indexed="9"/>
      <name val="Geneva"/>
    </font>
    <font>
      <u/>
      <sz val="10"/>
      <color indexed="12"/>
      <name val="Arial"/>
      <family val="2"/>
    </font>
    <font>
      <u/>
      <sz val="7.5"/>
      <color indexed="12"/>
      <name val="Arial"/>
      <family val="2"/>
    </font>
    <font>
      <u/>
      <sz val="10"/>
      <color indexed="12"/>
      <name val="Times New Roman"/>
      <family val="1"/>
    </font>
    <font>
      <b/>
      <sz val="10"/>
      <color indexed="56"/>
      <name val="Wingdings"/>
      <charset val="2"/>
    </font>
    <font>
      <b/>
      <u/>
      <sz val="8"/>
      <color indexed="56"/>
      <name val="Arial"/>
      <family val="2"/>
    </font>
    <font>
      <sz val="8"/>
      <color indexed="9"/>
      <name val="Arial"/>
      <family val="2"/>
    </font>
    <font>
      <u/>
      <sz val="8"/>
      <color indexed="12"/>
      <name val="Arial"/>
      <family val="2"/>
    </font>
    <font>
      <u/>
      <sz val="20"/>
      <name val="Arial"/>
      <family val="2"/>
    </font>
    <font>
      <b/>
      <sz val="8"/>
      <color indexed="9"/>
      <name val="Arial"/>
      <family val="2"/>
    </font>
    <font>
      <b/>
      <sz val="8"/>
      <color indexed="18"/>
      <name val="Arial"/>
      <family val="2"/>
    </font>
    <font>
      <sz val="8"/>
      <color indexed="18"/>
      <name val="Arial"/>
      <family val="2"/>
    </font>
    <font>
      <sz val="10"/>
      <color indexed="10"/>
      <name val="Times New Roman"/>
      <family val="1"/>
    </font>
    <font>
      <shadow/>
      <sz val="8"/>
      <color indexed="12"/>
      <name val="Times New Roman"/>
      <family val="1"/>
    </font>
    <font>
      <sz val="11"/>
      <color indexed="62"/>
      <name val="Calibri"/>
      <family val="2"/>
    </font>
    <font>
      <b/>
      <sz val="10"/>
      <color indexed="60"/>
      <name val="Arial"/>
      <family val="2"/>
    </font>
    <font>
      <b/>
      <sz val="9"/>
      <color indexed="60"/>
      <name val="Arial"/>
      <family val="2"/>
    </font>
    <font>
      <b/>
      <sz val="12"/>
      <color indexed="60"/>
      <name val="Arial"/>
      <family val="2"/>
    </font>
    <font>
      <b/>
      <sz val="10"/>
      <color indexed="53"/>
      <name val="Arial"/>
      <family val="2"/>
    </font>
    <font>
      <sz val="8"/>
      <name val="Arial Narrow"/>
      <family val="2"/>
    </font>
    <font>
      <b/>
      <sz val="9"/>
      <name val="Arial Narrow"/>
      <family val="2"/>
    </font>
    <font>
      <b/>
      <sz val="8"/>
      <name val="Arial Narrow"/>
      <family val="2"/>
    </font>
    <font>
      <b/>
      <sz val="9.5"/>
      <color indexed="16"/>
      <name val="Arial Narrow"/>
      <family val="2"/>
    </font>
    <font>
      <sz val="11"/>
      <color indexed="10"/>
      <name val="Calibri"/>
      <family val="2"/>
    </font>
    <font>
      <sz val="11"/>
      <color indexed="52"/>
      <name val="Calibri"/>
      <family val="2"/>
    </font>
    <font>
      <sz val="10"/>
      <color indexed="17"/>
      <name val="Arial"/>
      <family val="2"/>
    </font>
    <font>
      <b/>
      <sz val="14"/>
      <name val="Frutiger 87ExtraBlackCn"/>
      <family val="2"/>
    </font>
    <font>
      <sz val="6"/>
      <color indexed="8"/>
      <name val="MS SystemEx"/>
      <family val="2"/>
    </font>
    <font>
      <sz val="10"/>
      <name val="Garamond"/>
      <family val="1"/>
    </font>
    <font>
      <sz val="7"/>
      <color indexed="12"/>
      <name val="Arial"/>
      <family val="2"/>
    </font>
    <font>
      <sz val="7"/>
      <color indexed="10"/>
      <name val="Arial"/>
      <family val="2"/>
    </font>
    <font>
      <sz val="8.5"/>
      <color indexed="8"/>
      <name val="Arial"/>
      <family val="2"/>
    </font>
    <font>
      <b/>
      <sz val="8.5"/>
      <color indexed="8"/>
      <name val="Arial"/>
      <family val="2"/>
    </font>
    <font>
      <u/>
      <sz val="7"/>
      <name val="Arial"/>
      <family val="2"/>
    </font>
    <font>
      <i/>
      <sz val="7"/>
      <name val="Arial Black"/>
      <family val="2"/>
    </font>
    <font>
      <b/>
      <sz val="7"/>
      <name val="Arial Black"/>
      <family val="2"/>
    </font>
    <font>
      <b/>
      <sz val="9.5"/>
      <color indexed="16"/>
      <name val="Arial"/>
      <family val="2"/>
    </font>
    <font>
      <b/>
      <sz val="8.5"/>
      <name val="Arial"/>
      <family val="2"/>
    </font>
    <font>
      <b/>
      <sz val="9.5"/>
      <name val="Arial"/>
      <family val="2"/>
    </font>
    <font>
      <i/>
      <sz val="8.5"/>
      <name val="Arial"/>
      <family val="2"/>
    </font>
    <font>
      <sz val="11"/>
      <color indexed="19"/>
      <name val="Calibri"/>
      <family val="2"/>
    </font>
    <font>
      <sz val="11"/>
      <color indexed="60"/>
      <name val="Calibri"/>
      <family val="2"/>
    </font>
    <font>
      <sz val="11"/>
      <color indexed="19"/>
      <name val="Calibri"/>
      <family val="2"/>
      <scheme val="minor"/>
    </font>
    <font>
      <b/>
      <i/>
      <sz val="16"/>
      <name val="Helv"/>
    </font>
    <font>
      <sz val="11"/>
      <name val="Arial"/>
      <family val="2"/>
    </font>
    <font>
      <sz val="9"/>
      <name val="Courier"/>
      <family val="3"/>
    </font>
    <font>
      <sz val="10"/>
      <color indexed="10"/>
      <name val="Tahoma"/>
      <family val="2"/>
    </font>
    <font>
      <sz val="10"/>
      <color indexed="9"/>
      <name val="Tahoma"/>
      <family val="2"/>
    </font>
    <font>
      <sz val="10"/>
      <name val="Verdana"/>
      <family val="2"/>
    </font>
    <font>
      <i/>
      <sz val="10"/>
      <name val="Helv"/>
    </font>
    <font>
      <sz val="6"/>
      <name val="HelveticaNeue ThinCond"/>
      <family val="2"/>
    </font>
    <font>
      <sz val="10"/>
      <name val="CG Times"/>
      <family val="1"/>
    </font>
    <font>
      <sz val="11"/>
      <name val="‚l‚r ‚oƒSƒVƒbƒN"/>
      <charset val="128"/>
    </font>
    <font>
      <b/>
      <i/>
      <sz val="12"/>
      <name val="Frutiger 45 Light"/>
      <family val="2"/>
    </font>
    <font>
      <b/>
      <sz val="11"/>
      <color indexed="63"/>
      <name val="Calibri"/>
      <family val="2"/>
    </font>
    <font>
      <b/>
      <i/>
      <sz val="10"/>
      <color indexed="8"/>
      <name val="Arial"/>
      <family val="2"/>
    </font>
    <font>
      <b/>
      <sz val="10"/>
      <color indexed="9"/>
      <name val="Arial"/>
      <family val="2"/>
    </font>
    <font>
      <b/>
      <sz val="10"/>
      <color indexed="17"/>
      <name val="Arial"/>
      <family val="2"/>
    </font>
    <font>
      <b/>
      <sz val="10"/>
      <color indexed="13"/>
      <name val="Arial"/>
      <family val="2"/>
    </font>
    <font>
      <b/>
      <sz val="12"/>
      <color indexed="8"/>
      <name val="Arial"/>
      <family val="2"/>
    </font>
    <font>
      <sz val="10"/>
      <color indexed="16"/>
      <name val="Helvetica-Black"/>
    </font>
    <font>
      <sz val="10"/>
      <name val="Univers (E1)"/>
    </font>
    <font>
      <b/>
      <sz val="10"/>
      <name val="MS Sans Serif"/>
      <family val="2"/>
    </font>
    <font>
      <b/>
      <i/>
      <sz val="12"/>
      <color indexed="8"/>
      <name val="Arial"/>
      <family val="2"/>
    </font>
    <font>
      <sz val="12"/>
      <color indexed="8"/>
      <name val="Arial"/>
      <family val="2"/>
    </font>
    <font>
      <i/>
      <sz val="12"/>
      <color indexed="8"/>
      <name val="Arial"/>
      <family val="2"/>
    </font>
    <font>
      <sz val="19"/>
      <color indexed="48"/>
      <name val="Arial"/>
      <family val="2"/>
    </font>
    <font>
      <sz val="12"/>
      <color indexed="14"/>
      <name val="Arial"/>
      <family val="2"/>
    </font>
    <font>
      <b/>
      <sz val="13"/>
      <name val="Arial"/>
      <family val="2"/>
    </font>
    <font>
      <b/>
      <sz val="18"/>
      <name val="Times New Roman"/>
      <family val="1"/>
    </font>
    <font>
      <b/>
      <sz val="14"/>
      <name val="Arial"/>
      <family val="2"/>
    </font>
    <font>
      <sz val="10"/>
      <color indexed="12"/>
      <name val="Arial"/>
      <family val="2"/>
    </font>
    <font>
      <b/>
      <sz val="12"/>
      <name val="Frutiger 45 Light"/>
      <family val="2"/>
    </font>
    <font>
      <b/>
      <sz val="12"/>
      <name val="Univers (WN)"/>
    </font>
    <font>
      <b/>
      <sz val="10"/>
      <name val="Univers (WN)"/>
    </font>
    <font>
      <sz val="9"/>
      <name val="SwitzerlandNarrow"/>
    </font>
    <font>
      <sz val="9"/>
      <color indexed="12"/>
      <name val="SwitzerlandNarrow"/>
    </font>
    <font>
      <b/>
      <sz val="9"/>
      <name val="Palatino"/>
      <family val="1"/>
    </font>
    <font>
      <sz val="9"/>
      <color indexed="21"/>
      <name val="Helvetica-Black"/>
    </font>
    <font>
      <sz val="9"/>
      <name val="Helvetica-Black"/>
    </font>
    <font>
      <sz val="8"/>
      <name val="HelveticaNeue ThinCond"/>
      <family val="2"/>
    </font>
    <font>
      <sz val="10"/>
      <color indexed="17"/>
      <name val="Times New Roman"/>
      <family val="1"/>
    </font>
    <font>
      <b/>
      <sz val="18"/>
      <color indexed="62"/>
      <name val="Cambria"/>
      <family val="2"/>
    </font>
    <font>
      <b/>
      <sz val="18"/>
      <color indexed="56"/>
      <name val="Cambria"/>
      <family val="2"/>
    </font>
    <font>
      <b/>
      <u/>
      <sz val="9.5"/>
      <color indexed="56"/>
      <name val="Arial"/>
      <family val="2"/>
    </font>
    <font>
      <b/>
      <u/>
      <sz val="9"/>
      <color indexed="56"/>
      <name val="Arial"/>
      <family val="2"/>
    </font>
    <font>
      <b/>
      <u/>
      <sz val="7.5"/>
      <color indexed="56"/>
      <name val="Arial"/>
      <family val="2"/>
    </font>
    <font>
      <b/>
      <sz val="11"/>
      <color indexed="8"/>
      <name val="Calibri"/>
      <family val="2"/>
    </font>
    <font>
      <sz val="10"/>
      <name val="Frutiger"/>
    </font>
    <font>
      <b/>
      <u/>
      <sz val="14"/>
      <name val="SWISS"/>
    </font>
    <font>
      <sz val="10"/>
      <name val="Geneva"/>
    </font>
    <font>
      <sz val="12"/>
      <name val="新細明體"/>
      <family val="1"/>
      <charset val="136"/>
    </font>
    <font>
      <sz val="12"/>
      <color indexed="60"/>
      <name val="Calibri"/>
      <family val="2"/>
      <charset val="136"/>
    </font>
    <font>
      <b/>
      <sz val="12"/>
      <color indexed="8"/>
      <name val="Calibri"/>
      <family val="2"/>
      <charset val="136"/>
    </font>
    <font>
      <sz val="12"/>
      <color indexed="20"/>
      <name val="Calibri"/>
      <family val="2"/>
      <charset val="136"/>
    </font>
    <font>
      <sz val="12"/>
      <color indexed="17"/>
      <name val="Calibri"/>
      <family val="2"/>
      <charset val="136"/>
    </font>
    <font>
      <b/>
      <sz val="18"/>
      <color indexed="56"/>
      <name val="Cambria"/>
      <family val="2"/>
      <charset val="136"/>
    </font>
    <font>
      <b/>
      <sz val="15"/>
      <color indexed="56"/>
      <name val="Calibri"/>
      <family val="2"/>
      <charset val="136"/>
    </font>
    <font>
      <b/>
      <sz val="13"/>
      <color indexed="56"/>
      <name val="Calibri"/>
      <family val="2"/>
      <charset val="136"/>
    </font>
    <font>
      <b/>
      <sz val="11"/>
      <color indexed="56"/>
      <name val="Calibri"/>
      <family val="2"/>
      <charset val="136"/>
    </font>
    <font>
      <b/>
      <sz val="12"/>
      <color indexed="9"/>
      <name val="Calibri"/>
      <family val="2"/>
      <charset val="136"/>
    </font>
    <font>
      <b/>
      <sz val="12"/>
      <color indexed="52"/>
      <name val="Calibri"/>
      <family val="2"/>
      <charset val="136"/>
    </font>
    <font>
      <i/>
      <sz val="12"/>
      <color indexed="23"/>
      <name val="Calibri"/>
      <family val="2"/>
      <charset val="136"/>
    </font>
    <font>
      <sz val="12"/>
      <color indexed="10"/>
      <name val="Calibri"/>
      <family val="2"/>
      <charset val="136"/>
    </font>
    <font>
      <sz val="12"/>
      <color indexed="62"/>
      <name val="Calibri"/>
      <family val="2"/>
      <charset val="136"/>
    </font>
    <font>
      <b/>
      <sz val="12"/>
      <color indexed="63"/>
      <name val="Calibri"/>
      <family val="2"/>
      <charset val="136"/>
    </font>
    <font>
      <sz val="12"/>
      <color indexed="52"/>
      <name val="Calibri"/>
      <family val="2"/>
      <charset val="136"/>
    </font>
    <font>
      <vertAlign val="superscript"/>
      <sz val="7"/>
      <name val="Arial"/>
      <family val="2"/>
    </font>
    <font>
      <i/>
      <sz val="10"/>
      <name val="Arial"/>
      <family val="2"/>
    </font>
    <font>
      <sz val="14"/>
      <name val="?? ??"/>
      <family val="1"/>
    </font>
    <font>
      <sz val="12"/>
      <name val="Arial"/>
      <family val="1"/>
      <charset val="128"/>
    </font>
    <font>
      <sz val="10"/>
      <name val="?? ?????"/>
      <family val="3"/>
      <charset val="128"/>
    </font>
    <font>
      <sz val="12"/>
      <color indexed="63"/>
      <name val="Times New Roman"/>
      <family val="2"/>
    </font>
    <font>
      <sz val="11"/>
      <color indexed="12"/>
      <name val="Calibri"/>
      <family val="2"/>
    </font>
    <font>
      <sz val="12"/>
      <color indexed="8"/>
      <name val="Times New Roman"/>
      <family val="2"/>
    </font>
    <font>
      <sz val="10"/>
      <color theme="0"/>
      <name val="Arial"/>
      <family val="2"/>
    </font>
    <font>
      <sz val="11"/>
      <color indexed="22"/>
      <name val="Calibri"/>
      <family val="2"/>
    </font>
    <font>
      <sz val="9"/>
      <name val="Tahoma"/>
      <family val="2"/>
    </font>
    <font>
      <sz val="12"/>
      <color indexed="20"/>
      <name val="Times New Roman"/>
      <family val="2"/>
    </font>
    <font>
      <sz val="10"/>
      <color rgb="FF9C0006"/>
      <name val="Arial"/>
      <family val="2"/>
    </font>
    <font>
      <b/>
      <sz val="12"/>
      <color indexed="61"/>
      <name val="Tahoma"/>
      <family val="2"/>
    </font>
    <font>
      <b/>
      <sz val="8"/>
      <name val="TimesNewRomanPS"/>
      <family val="1"/>
    </font>
    <font>
      <sz val="11"/>
      <name val="Times New Roman"/>
      <family val="1"/>
    </font>
    <font>
      <b/>
      <sz val="9"/>
      <color indexed="12"/>
      <name val="Tahoma"/>
      <family val="2"/>
    </font>
    <font>
      <b/>
      <sz val="12"/>
      <color indexed="52"/>
      <name val="Times New Roman"/>
      <family val="2"/>
    </font>
    <font>
      <b/>
      <sz val="10"/>
      <color rgb="FFFA7D00"/>
      <name val="Arial"/>
      <family val="2"/>
    </font>
    <font>
      <b/>
      <sz val="12"/>
      <color indexed="8"/>
      <name val="Times New Roman"/>
      <family val="2"/>
    </font>
    <font>
      <sz val="10"/>
      <color indexed="10"/>
      <name val="Arial"/>
      <family val="2"/>
    </font>
    <font>
      <b/>
      <sz val="10"/>
      <color indexed="9"/>
      <name val="ＭＳ ゴシック"/>
      <family val="3"/>
      <charset val="128"/>
    </font>
    <font>
      <b/>
      <sz val="8"/>
      <color indexed="9"/>
      <name val="ＭＳ ゴシック"/>
      <family val="3"/>
      <charset val="128"/>
    </font>
    <font>
      <b/>
      <sz val="8"/>
      <color indexed="8"/>
      <name val="ＭＳ ゴシック"/>
      <family val="3"/>
      <charset val="128"/>
    </font>
    <font>
      <b/>
      <sz val="9"/>
      <name val="Tahoma"/>
      <family val="2"/>
    </font>
    <font>
      <b/>
      <sz val="10"/>
      <name val="Tms Rmn"/>
    </font>
    <font>
      <sz val="8"/>
      <color indexed="8"/>
      <name val="Tahoma"/>
      <family val="2"/>
    </font>
    <font>
      <sz val="10"/>
      <color indexed="24"/>
      <name val="Arial"/>
      <family val="2"/>
    </font>
    <font>
      <sz val="10"/>
      <name val="Tms Rmn"/>
    </font>
    <font>
      <sz val="8"/>
      <color indexed="12"/>
      <name val="Arial"/>
      <family val="2"/>
    </font>
    <font>
      <b/>
      <sz val="10"/>
      <color indexed="12"/>
      <name val="Arial"/>
      <family val="2"/>
    </font>
    <font>
      <b/>
      <sz val="14"/>
      <color indexed="11"/>
      <name val="Arial"/>
      <family val="2"/>
    </font>
    <font>
      <b/>
      <sz val="10"/>
      <color indexed="10"/>
      <name val="Arial"/>
      <family val="2"/>
    </font>
    <font>
      <sz val="10"/>
      <name val="Optima"/>
    </font>
    <font>
      <b/>
      <sz val="10"/>
      <color indexed="12"/>
      <name val="Tms Rmn"/>
    </font>
    <font>
      <b/>
      <sz val="18"/>
      <name val="Arial"/>
      <family val="2"/>
    </font>
    <font>
      <b/>
      <sz val="10"/>
      <name val="Times"/>
      <family val="1"/>
    </font>
    <font>
      <b/>
      <sz val="10"/>
      <name val="Tahoma"/>
      <family val="2"/>
    </font>
    <font>
      <u/>
      <sz val="12"/>
      <name val="Tahoma"/>
      <family val="2"/>
    </font>
    <font>
      <u/>
      <sz val="11"/>
      <name val="Tahoma"/>
      <family val="2"/>
    </font>
    <font>
      <u/>
      <sz val="10"/>
      <name val="Tahoma"/>
      <family val="2"/>
    </font>
    <font>
      <u/>
      <sz val="9"/>
      <name val="Tahoma"/>
      <family val="2"/>
    </font>
    <font>
      <b/>
      <sz val="20"/>
      <name val="Arial"/>
      <family val="2"/>
    </font>
    <font>
      <b/>
      <sz val="8"/>
      <name val="Helv"/>
      <family val="2"/>
    </font>
    <font>
      <b/>
      <i/>
      <sz val="13"/>
      <color indexed="9"/>
      <name val="IQE Garamond I Cd"/>
    </font>
    <font>
      <b/>
      <sz val="11"/>
      <color indexed="62"/>
      <name val="Arial"/>
      <family val="2"/>
    </font>
    <font>
      <u/>
      <sz val="10"/>
      <color indexed="12"/>
      <name val="Geneva"/>
    </font>
    <font>
      <sz val="10"/>
      <color indexed="62"/>
      <name val="Arial"/>
      <family val="2"/>
    </font>
    <font>
      <b/>
      <sz val="9"/>
      <color indexed="63"/>
      <name val="Tahoma"/>
      <family val="2"/>
    </font>
    <font>
      <b/>
      <sz val="10"/>
      <color indexed="8"/>
      <name val="ＭＳ ゴシック"/>
      <family val="3"/>
      <charset val="128"/>
    </font>
    <font>
      <b/>
      <sz val="12"/>
      <color indexed="20"/>
      <name val="Tahoma"/>
      <family val="2"/>
    </font>
    <font>
      <b/>
      <sz val="10"/>
      <name val="Times New Roman"/>
      <family val="1"/>
    </font>
    <font>
      <sz val="8"/>
      <color theme="1"/>
      <name val="Tahoma"/>
      <family val="2"/>
    </font>
    <font>
      <sz val="12"/>
      <color indexed="12"/>
      <name val="Tms Rmn"/>
    </font>
    <font>
      <sz val="12"/>
      <color indexed="10"/>
      <name val="Tms Rmn"/>
    </font>
    <font>
      <sz val="10"/>
      <color indexed="8"/>
      <name val="_x001b_$B#M#S_x001b_(B _x001b_$B%4%7%C%/_x001b_(B"/>
      <family val="1"/>
    </font>
    <font>
      <b/>
      <i/>
      <sz val="10"/>
      <color indexed="8"/>
      <name val="_x001b_$B#M#S_x001b_(B _x001b_$B%4%7%C%/_x001b_(B"/>
      <family val="1"/>
    </font>
    <font>
      <b/>
      <sz val="10"/>
      <color indexed="9"/>
      <name val="_x001b_$B#M#S_x001b_(B _x001b_$B%4%7%C%/_x001b_(B"/>
      <family val="1"/>
    </font>
    <font>
      <b/>
      <sz val="10"/>
      <color indexed="17"/>
      <name val="_x001b_$B#M#S_x001b_(B _x001b_$B%4%7%C%/_x001b_(B"/>
      <family val="1"/>
    </font>
    <font>
      <b/>
      <sz val="16"/>
      <color indexed="13"/>
      <name val="_x001b_$B#M#S_x001b_(B _x001b_$B%4%7%C%/_x001b_(B"/>
      <family val="1"/>
    </font>
    <font>
      <b/>
      <sz val="14"/>
      <color indexed="9"/>
      <name val="Arial"/>
      <family val="2"/>
    </font>
    <font>
      <sz val="8"/>
      <name val="Tahoma"/>
      <family val="2"/>
    </font>
    <font>
      <b/>
      <sz val="8"/>
      <name val="Tahoma"/>
      <family val="2"/>
    </font>
    <font>
      <b/>
      <u/>
      <sz val="8"/>
      <color indexed="56"/>
      <name val="Tahoma"/>
      <family val="2"/>
    </font>
    <font>
      <b/>
      <sz val="12"/>
      <name val="Tahoma"/>
      <family val="2"/>
    </font>
    <font>
      <b/>
      <sz val="13"/>
      <name val="Tahoma"/>
      <family val="2"/>
    </font>
    <font>
      <b/>
      <sz val="14"/>
      <name val="Tahoma"/>
      <family val="2"/>
    </font>
    <font>
      <b/>
      <sz val="12"/>
      <color indexed="8"/>
      <name val="ＭＳ ゴシック"/>
      <family val="3"/>
      <charset val="128"/>
    </font>
    <font>
      <b/>
      <sz val="12"/>
      <color indexed="9"/>
      <name val="Arial"/>
      <family val="2"/>
    </font>
    <font>
      <sz val="8"/>
      <color indexed="8"/>
      <name val="ＭＳ ゴシック"/>
      <family val="3"/>
      <charset val="128"/>
    </font>
    <font>
      <sz val="8"/>
      <color indexed="12"/>
      <name val="ＭＳ ゴシック"/>
      <family val="3"/>
      <charset val="128"/>
    </font>
    <font>
      <b/>
      <sz val="13"/>
      <color indexed="8"/>
      <name val="Arial"/>
      <family val="2"/>
    </font>
    <font>
      <b/>
      <u/>
      <sz val="10"/>
      <name val="Tahoma"/>
      <family val="2"/>
    </font>
    <font>
      <sz val="10"/>
      <color indexed="57"/>
      <name val="Arial"/>
      <family val="2"/>
    </font>
    <font>
      <b/>
      <sz val="11"/>
      <name val="Tahoma"/>
      <family val="2"/>
    </font>
    <font>
      <b/>
      <sz val="17"/>
      <name val="Helvetica"/>
      <family val="2"/>
    </font>
    <font>
      <b/>
      <sz val="11"/>
      <color indexed="23"/>
      <name val="Helvetica"/>
      <family val="2"/>
    </font>
    <font>
      <sz val="12"/>
      <name val="Tahoma"/>
      <family val="2"/>
    </font>
    <font>
      <i/>
      <sz val="11"/>
      <name val="Tahoma"/>
      <family val="2"/>
    </font>
    <font>
      <sz val="11"/>
      <name val="Tahoma"/>
      <family val="2"/>
    </font>
    <font>
      <i/>
      <sz val="10"/>
      <name val="Tahoma"/>
      <family val="2"/>
    </font>
    <font>
      <sz val="10"/>
      <name val="Tahoma"/>
      <family val="2"/>
    </font>
    <font>
      <i/>
      <sz val="9"/>
      <name val="Tahoma"/>
      <family val="2"/>
    </font>
    <font>
      <sz val="10"/>
      <color indexed="22"/>
      <name val="Arial"/>
      <family val="2"/>
    </font>
    <font>
      <sz val="10"/>
      <name val="Frutiger"/>
      <family val="2"/>
    </font>
    <font>
      <sz val="8"/>
      <color indexed="8"/>
      <name val="Wingdings"/>
      <charset val="2"/>
    </font>
    <font>
      <sz val="14"/>
      <name val="ＭＳ 明朝"/>
      <family val="1"/>
      <charset val="128"/>
    </font>
    <font>
      <sz val="10"/>
      <name val="ＭＳ Ｐゴシック"/>
      <family val="3"/>
      <charset val="128"/>
    </font>
    <font>
      <b/>
      <sz val="7"/>
      <color theme="0"/>
      <name val="Arial"/>
      <family val="2"/>
    </font>
    <font>
      <b/>
      <sz val="9"/>
      <color rgb="FFFF0000"/>
      <name val="Arial"/>
      <family val="2"/>
    </font>
    <font>
      <b/>
      <vertAlign val="superscript"/>
      <sz val="9"/>
      <color rgb="FFFF0000"/>
      <name val="Arial"/>
      <family val="2"/>
    </font>
    <font>
      <sz val="11"/>
      <name val="Calibri"/>
      <family val="2"/>
      <scheme val="minor"/>
    </font>
    <font>
      <b/>
      <vertAlign val="superscript"/>
      <sz val="7"/>
      <color theme="0"/>
      <name val="Arial"/>
      <family val="2"/>
    </font>
    <font>
      <sz val="7"/>
      <color theme="0"/>
      <name val="Arial"/>
      <family val="2"/>
    </font>
    <font>
      <b/>
      <vertAlign val="superscript"/>
      <sz val="7"/>
      <name val="Arial"/>
      <family val="2"/>
    </font>
    <font>
      <vertAlign val="subscript"/>
      <sz val="7"/>
      <name val="Arial"/>
      <family val="2"/>
    </font>
    <font>
      <b/>
      <vertAlign val="subscript"/>
      <sz val="7"/>
      <color theme="0"/>
      <name val="Arial"/>
      <family val="2"/>
    </font>
    <font>
      <u/>
      <sz val="11"/>
      <color theme="10"/>
      <name val="Calibri"/>
      <family val="2"/>
      <scheme val="minor"/>
    </font>
    <font>
      <sz val="8"/>
      <color rgb="FFFF0000"/>
      <name val="Arial"/>
      <family val="2"/>
    </font>
    <font>
      <u/>
      <sz val="8"/>
      <color theme="10"/>
      <name val="Arial"/>
      <family val="2"/>
    </font>
    <font>
      <sz val="10"/>
      <color rgb="FFFF0000"/>
      <name val="Arial"/>
      <family val="2"/>
    </font>
    <font>
      <i/>
      <sz val="7"/>
      <color rgb="FFFF0000"/>
      <name val="Arial"/>
      <family val="2"/>
    </font>
    <font>
      <i/>
      <sz val="7"/>
      <color theme="1"/>
      <name val="Arial"/>
      <family val="2"/>
    </font>
    <font>
      <sz val="7"/>
      <color theme="1"/>
      <name val="Arial"/>
      <family val="2"/>
    </font>
    <font>
      <b/>
      <sz val="15"/>
      <color theme="3"/>
      <name val="Calibri"/>
      <family val="2"/>
      <scheme val="minor"/>
    </font>
    <font>
      <b/>
      <sz val="13"/>
      <color theme="3"/>
      <name val="Calibri"/>
      <family val="2"/>
      <scheme val="minor"/>
    </font>
    <font>
      <b/>
      <sz val="11"/>
      <color theme="3"/>
      <name val="Calibri"/>
      <family val="2"/>
      <scheme val="minor"/>
    </font>
    <font>
      <b/>
      <sz val="11"/>
      <color rgb="FFFA7D00"/>
      <name val="Calibri"/>
      <family val="2"/>
      <scheme val="minor"/>
    </font>
    <font>
      <sz val="11"/>
      <color rgb="FFFA7D00"/>
      <name val="Calibri"/>
      <family val="2"/>
      <scheme val="minor"/>
    </font>
    <font>
      <sz val="7"/>
      <color rgb="FFFF0000"/>
      <name val="Arial"/>
      <family val="2"/>
    </font>
    <font>
      <b/>
      <sz val="10"/>
      <name val="Arial"/>
      <family val="2"/>
    </font>
    <font>
      <sz val="11"/>
      <color theme="1"/>
      <name val="Calibri"/>
      <family val="2"/>
    </font>
    <font>
      <b/>
      <sz val="18"/>
      <color theme="3"/>
      <name val="Cambria"/>
      <family val="2"/>
      <scheme val="major"/>
    </font>
    <font>
      <sz val="11"/>
      <color rgb="FF9C6500"/>
      <name val="Calibri"/>
      <family val="2"/>
      <scheme val="minor"/>
    </font>
    <font>
      <sz val="10"/>
      <color indexed="64"/>
      <name val="Arial"/>
      <family val="2"/>
    </font>
    <font>
      <sz val="9"/>
      <name val="Calibri"/>
      <family val="2"/>
      <scheme val="minor"/>
    </font>
    <font>
      <sz val="9"/>
      <color theme="1"/>
      <name val="Calibri"/>
      <family val="2"/>
      <scheme val="minor"/>
    </font>
    <font>
      <b/>
      <sz val="7"/>
      <color rgb="FFFF0000"/>
      <name val="Arial"/>
      <family val="2"/>
    </font>
    <font>
      <sz val="9"/>
      <color rgb="FFFF0000"/>
      <name val="Calibri"/>
      <family val="2"/>
      <scheme val="minor"/>
    </font>
    <font>
      <sz val="7"/>
      <color indexed="13"/>
      <name val="Verdana"/>
      <family val="2"/>
    </font>
    <font>
      <b/>
      <sz val="7"/>
      <color theme="1"/>
      <name val="Arial"/>
      <family val="2"/>
    </font>
    <font>
      <vertAlign val="superscript"/>
      <sz val="10"/>
      <name val="Arial"/>
      <family val="2"/>
    </font>
    <font>
      <sz val="11"/>
      <color indexed="8"/>
      <name val="Calibri"/>
      <family val="2"/>
      <scheme val="minor"/>
    </font>
    <font>
      <sz val="8"/>
      <name val="Calibri"/>
      <family val="2"/>
      <scheme val="minor"/>
    </font>
    <font>
      <sz val="9"/>
      <color rgb="FFFF0000"/>
      <name val="Arial"/>
      <family val="2"/>
    </font>
    <font>
      <sz val="8"/>
      <color theme="1"/>
      <name val="Corpid C1 Light"/>
      <family val="2"/>
    </font>
    <font>
      <sz val="11"/>
      <color theme="1"/>
      <name val="Arial"/>
      <family val="2"/>
    </font>
    <font>
      <b/>
      <sz val="9"/>
      <color theme="1"/>
      <name val="Arial"/>
      <family val="2"/>
    </font>
    <font>
      <b/>
      <vertAlign val="superscript"/>
      <sz val="9"/>
      <color theme="1"/>
      <name val="Arial"/>
      <family val="2"/>
    </font>
    <font>
      <sz val="8"/>
      <color indexed="13"/>
      <name val="Verdana"/>
      <family val="2"/>
    </font>
    <font>
      <b/>
      <sz val="11"/>
      <color indexed="25"/>
      <name val="Calibri"/>
      <family val="2"/>
    </font>
    <font>
      <sz val="11"/>
      <color indexed="25"/>
      <name val="Calibri"/>
      <family val="2"/>
    </font>
    <font>
      <vertAlign val="superscript"/>
      <sz val="10"/>
      <color theme="1"/>
      <name val="Corpid C1 Light"/>
      <family val="2"/>
    </font>
    <font>
      <sz val="12"/>
      <color rgb="FF000000"/>
      <name val="Calibri"/>
      <family val="2"/>
    </font>
    <font>
      <b/>
      <sz val="6"/>
      <color rgb="FFEAEAEA"/>
      <name val="Calibri"/>
      <family val="2"/>
      <scheme val="minor"/>
    </font>
    <font>
      <sz val="7"/>
      <name val="Agency FB"/>
      <family val="2"/>
    </font>
    <font>
      <sz val="10.15"/>
      <name val="Arial"/>
      <family val="2"/>
    </font>
  </fonts>
  <fills count="127">
    <fill>
      <patternFill patternType="none"/>
    </fill>
    <fill>
      <patternFill patternType="gray125"/>
    </fill>
    <fill>
      <patternFill patternType="solid">
        <fgColor rgb="FFFFEB9C"/>
      </patternFill>
    </fill>
    <fill>
      <patternFill patternType="solid">
        <fgColor rgb="FFA5A5A5"/>
      </patternFill>
    </fill>
    <fill>
      <patternFill patternType="solid">
        <fgColor rgb="FFFFFFCC"/>
      </patternFill>
    </fill>
    <fill>
      <patternFill patternType="solid">
        <fgColor theme="5" tint="0.59999389629810485"/>
        <bgColor indexed="65"/>
      </patternFill>
    </fill>
    <fill>
      <patternFill patternType="solid">
        <fgColor theme="8"/>
      </patternFill>
    </fill>
    <fill>
      <patternFill patternType="solid">
        <fgColor theme="8" tint="0.79998168889431442"/>
        <bgColor indexed="65"/>
      </patternFill>
    </fill>
    <fill>
      <patternFill patternType="solid">
        <fgColor theme="0"/>
        <bgColor indexed="64"/>
      </patternFill>
    </fill>
    <fill>
      <patternFill patternType="solid">
        <fgColor indexed="42"/>
        <bgColor indexed="64"/>
      </patternFill>
    </fill>
    <fill>
      <patternFill patternType="solid">
        <fgColor indexed="22"/>
        <bgColor indexed="64"/>
      </patternFill>
    </fill>
    <fill>
      <patternFill patternType="solid">
        <fgColor indexed="55"/>
        <bgColor indexed="64"/>
      </patternFill>
    </fill>
    <fill>
      <patternFill patternType="solid">
        <fgColor indexed="44"/>
      </patternFill>
    </fill>
    <fill>
      <patternFill patternType="solid">
        <fgColor indexed="31"/>
      </patternFill>
    </fill>
    <fill>
      <patternFill patternType="solid">
        <fgColor indexed="9"/>
      </patternFill>
    </fill>
    <fill>
      <patternFill patternType="solid">
        <fgColor indexed="29"/>
      </patternFill>
    </fill>
    <fill>
      <patternFill patternType="solid">
        <fgColor indexed="45"/>
      </patternFill>
    </fill>
    <fill>
      <patternFill patternType="solid">
        <fgColor indexed="47"/>
      </patternFill>
    </fill>
    <fill>
      <patternFill patternType="solid">
        <fgColor indexed="37"/>
      </patternFill>
    </fill>
    <fill>
      <patternFill patternType="solid">
        <fgColor indexed="26"/>
      </patternFill>
    </fill>
    <fill>
      <patternFill patternType="solid">
        <fgColor indexed="42"/>
      </patternFill>
    </fill>
    <fill>
      <patternFill patternType="solid">
        <fgColor indexed="46"/>
      </patternFill>
    </fill>
    <fill>
      <patternFill patternType="solid">
        <fgColor indexed="27"/>
      </patternFill>
    </fill>
    <fill>
      <patternFill patternType="solid">
        <fgColor indexed="41"/>
      </patternFill>
    </fill>
    <fill>
      <patternFill patternType="solid">
        <fgColor indexed="22"/>
      </patternFill>
    </fill>
    <fill>
      <patternFill patternType="solid">
        <fgColor indexed="43"/>
      </patternFill>
    </fill>
    <fill>
      <patternFill patternType="solid">
        <fgColor indexed="11"/>
      </patternFill>
    </fill>
    <fill>
      <patternFill patternType="solid">
        <fgColor indexed="51"/>
      </patternFill>
    </fill>
    <fill>
      <patternFill patternType="solid">
        <fgColor indexed="30"/>
      </patternFill>
    </fill>
    <fill>
      <patternFill patternType="solid">
        <fgColor indexed="49"/>
      </patternFill>
    </fill>
    <fill>
      <patternFill patternType="solid">
        <fgColor indexed="53"/>
      </patternFill>
    </fill>
    <fill>
      <patternFill patternType="solid">
        <fgColor indexed="36"/>
      </patternFill>
    </fill>
    <fill>
      <patternFill patternType="solid">
        <fgColor indexed="52"/>
      </patternFill>
    </fill>
    <fill>
      <patternFill patternType="solid">
        <fgColor indexed="56"/>
      </patternFill>
    </fill>
    <fill>
      <patternFill patternType="solid">
        <fgColor indexed="62"/>
      </patternFill>
    </fill>
    <fill>
      <patternFill patternType="solid">
        <fgColor indexed="10"/>
      </patternFill>
    </fill>
    <fill>
      <patternFill patternType="solid">
        <fgColor indexed="19"/>
      </patternFill>
    </fill>
    <fill>
      <patternFill patternType="solid">
        <fgColor indexed="57"/>
      </patternFill>
    </fill>
    <fill>
      <patternFill patternType="solid">
        <fgColor indexed="54"/>
      </patternFill>
    </fill>
    <fill>
      <patternFill patternType="solid">
        <fgColor indexed="18"/>
        <bgColor indexed="8"/>
      </patternFill>
    </fill>
    <fill>
      <patternFill patternType="solid">
        <fgColor indexed="39"/>
        <bgColor indexed="64"/>
      </patternFill>
    </fill>
    <fill>
      <patternFill patternType="solid">
        <fgColor indexed="26"/>
        <bgColor indexed="64"/>
      </patternFill>
    </fill>
    <fill>
      <patternFill patternType="solid">
        <fgColor indexed="23"/>
      </patternFill>
    </fill>
    <fill>
      <patternFill patternType="solid">
        <fgColor indexed="55"/>
      </patternFill>
    </fill>
    <fill>
      <patternFill patternType="solid">
        <fgColor indexed="27"/>
        <bgColor indexed="64"/>
      </patternFill>
    </fill>
    <fill>
      <patternFill patternType="mediumGray">
        <fgColor indexed="22"/>
      </patternFill>
    </fill>
    <fill>
      <patternFill patternType="solid">
        <fgColor indexed="43"/>
        <bgColor indexed="64"/>
      </patternFill>
    </fill>
    <fill>
      <patternFill patternType="solid">
        <fgColor indexed="8"/>
        <bgColor indexed="64"/>
      </patternFill>
    </fill>
    <fill>
      <patternFill patternType="solid">
        <fgColor indexed="16"/>
      </patternFill>
    </fill>
    <fill>
      <patternFill patternType="solid">
        <fgColor indexed="17"/>
      </patternFill>
    </fill>
    <fill>
      <patternFill patternType="solid">
        <fgColor indexed="48"/>
      </patternFill>
    </fill>
    <fill>
      <patternFill patternType="solid">
        <fgColor indexed="65"/>
        <bgColor indexed="64"/>
      </patternFill>
    </fill>
    <fill>
      <patternFill patternType="solid">
        <fgColor indexed="18"/>
      </patternFill>
    </fill>
    <fill>
      <patternFill patternType="solid">
        <fgColor indexed="63"/>
      </patternFill>
    </fill>
    <fill>
      <patternFill patternType="gray125">
        <fgColor indexed="10"/>
      </patternFill>
    </fill>
    <fill>
      <patternFill patternType="solid">
        <fgColor indexed="23"/>
        <bgColor indexed="64"/>
      </patternFill>
    </fill>
    <fill>
      <patternFill patternType="solid">
        <fgColor indexed="65"/>
        <bgColor indexed="8"/>
      </patternFill>
    </fill>
    <fill>
      <patternFill patternType="solid">
        <fgColor indexed="22"/>
        <bgColor indexed="8"/>
      </patternFill>
    </fill>
    <fill>
      <patternFill patternType="solid">
        <fgColor indexed="22"/>
        <bgColor indexed="55"/>
      </patternFill>
    </fill>
    <fill>
      <patternFill patternType="solid">
        <fgColor indexed="9"/>
        <bgColor indexed="64"/>
      </patternFill>
    </fill>
    <fill>
      <patternFill patternType="solid">
        <fgColor indexed="21"/>
        <bgColor indexed="64"/>
      </patternFill>
    </fill>
    <fill>
      <patternFill patternType="solid">
        <fgColor indexed="13"/>
        <bgColor indexed="64"/>
      </patternFill>
    </fill>
    <fill>
      <patternFill patternType="solid">
        <fgColor indexed="44"/>
        <bgColor indexed="64"/>
      </patternFill>
    </fill>
    <fill>
      <patternFill patternType="solid">
        <fgColor indexed="54"/>
        <bgColor indexed="64"/>
      </patternFill>
    </fill>
    <fill>
      <patternFill patternType="solid">
        <fgColor indexed="10"/>
        <bgColor indexed="64"/>
      </patternFill>
    </fill>
    <fill>
      <patternFill patternType="solid">
        <fgColor indexed="45"/>
        <bgColor indexed="64"/>
      </patternFill>
    </fill>
    <fill>
      <patternFill patternType="solid">
        <fgColor indexed="29"/>
        <bgColor indexed="64"/>
      </patternFill>
    </fill>
    <fill>
      <patternFill patternType="solid">
        <fgColor indexed="51"/>
        <bgColor indexed="64"/>
      </patternFill>
    </fill>
    <fill>
      <patternFill patternType="solid">
        <fgColor indexed="47"/>
        <bgColor indexed="64"/>
      </patternFill>
    </fill>
    <fill>
      <patternFill patternType="solid">
        <fgColor indexed="50"/>
        <bgColor indexed="64"/>
      </patternFill>
    </fill>
    <fill>
      <patternFill patternType="solid">
        <fgColor indexed="57"/>
        <bgColor indexed="64"/>
      </patternFill>
    </fill>
    <fill>
      <patternFill patternType="lightUp">
        <fgColor indexed="48"/>
        <bgColor indexed="44"/>
      </patternFill>
    </fill>
    <fill>
      <patternFill patternType="solid">
        <fgColor indexed="41"/>
        <bgColor indexed="64"/>
      </patternFill>
    </fill>
    <fill>
      <patternFill patternType="solid">
        <fgColor indexed="40"/>
        <bgColor indexed="64"/>
      </patternFill>
    </fill>
    <fill>
      <patternFill patternType="solid">
        <fgColor indexed="16"/>
        <bgColor indexed="64"/>
      </patternFill>
    </fill>
    <fill>
      <patternFill patternType="solid">
        <fgColor rgb="FFFFC7CE"/>
      </patternFill>
    </fill>
    <fill>
      <patternFill patternType="solid">
        <fgColor rgb="FFF2F2F2"/>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ill>
    <fill>
      <patternFill patternType="solid">
        <fgColor indexed="14"/>
      </patternFill>
    </fill>
    <fill>
      <patternFill patternType="solid">
        <fgColor indexed="8"/>
      </patternFill>
    </fill>
    <fill>
      <patternFill patternType="solid">
        <fgColor indexed="62"/>
        <bgColor indexed="64"/>
      </patternFill>
    </fill>
    <fill>
      <patternFill patternType="solid">
        <fgColor indexed="46"/>
        <bgColor indexed="64"/>
      </patternFill>
    </fill>
    <fill>
      <patternFill patternType="solid">
        <fgColor indexed="12"/>
      </patternFill>
    </fill>
    <fill>
      <patternFill patternType="solid">
        <fgColor indexed="26"/>
        <bgColor indexed="8"/>
      </patternFill>
    </fill>
    <fill>
      <patternFill patternType="darkGray">
        <fgColor indexed="22"/>
      </patternFill>
    </fill>
    <fill>
      <patternFill patternType="solid">
        <fgColor indexed="34"/>
        <bgColor indexed="64"/>
      </patternFill>
    </fill>
    <fill>
      <patternFill patternType="gray0625">
        <fgColor indexed="31"/>
        <bgColor indexed="22"/>
      </patternFill>
    </fill>
    <fill>
      <patternFill patternType="lightGray">
        <fgColor indexed="11"/>
        <bgColor indexed="9"/>
      </patternFill>
    </fill>
    <fill>
      <patternFill patternType="solid">
        <fgColor indexed="13"/>
      </patternFill>
    </fill>
    <fill>
      <patternFill patternType="gray0625">
        <fgColor indexed="31"/>
        <bgColor indexed="63"/>
      </patternFill>
    </fill>
    <fill>
      <patternFill patternType="mediumGray">
        <fgColor indexed="45"/>
        <bgColor indexed="9"/>
      </patternFill>
    </fill>
    <fill>
      <patternFill patternType="lightGray">
        <fgColor indexed="45"/>
        <bgColor indexed="9"/>
      </patternFill>
    </fill>
    <fill>
      <patternFill patternType="solid">
        <fgColor indexed="15"/>
      </patternFill>
    </fill>
    <fill>
      <patternFill patternType="gray0625">
        <fgColor indexed="31"/>
        <bgColor indexed="47"/>
      </patternFill>
    </fill>
    <fill>
      <patternFill patternType="solid">
        <fgColor theme="1"/>
        <bgColor indexed="64"/>
      </patternFill>
    </fill>
    <fill>
      <patternFill patternType="solid">
        <fgColor theme="0" tint="-0.14999847407452621"/>
        <bgColor indexed="64"/>
      </patternFill>
    </fill>
    <fill>
      <patternFill patternType="solid">
        <fgColor rgb="FFFF0000"/>
        <bgColor indexed="64"/>
      </patternFill>
    </fill>
    <fill>
      <patternFill patternType="solid">
        <fgColor theme="0" tint="-4.9989318521683403E-2"/>
        <bgColor indexed="64"/>
      </patternFill>
    </fill>
    <fill>
      <patternFill patternType="solid">
        <fgColor theme="0" tint="-0.499984740745262"/>
        <bgColor indexed="64"/>
      </patternFill>
    </fill>
    <fill>
      <patternFill patternType="solid">
        <fgColor rgb="FFC6EFCE"/>
      </patternFill>
    </fill>
    <fill>
      <patternFill patternType="solid">
        <fgColor rgb="FFFFCC99"/>
      </patternFill>
    </fill>
    <fill>
      <patternFill patternType="solid">
        <fgColor theme="6" tint="0.59999389629810485"/>
        <bgColor indexed="65"/>
      </patternFill>
    </fill>
    <fill>
      <patternFill patternType="solid">
        <fgColor indexed="14"/>
        <bgColor indexed="64"/>
      </patternFill>
    </fill>
    <fill>
      <patternFill patternType="solid">
        <fgColor theme="0"/>
        <bgColor theme="0"/>
      </patternFill>
    </fill>
    <fill>
      <patternFill patternType="solid">
        <fgColor indexed="15"/>
        <bgColor indexed="64"/>
      </patternFill>
    </fill>
    <fill>
      <patternFill patternType="solid">
        <fgColor theme="1"/>
        <bgColor theme="0"/>
      </patternFill>
    </fill>
    <fill>
      <patternFill patternType="solid">
        <fgColor rgb="FF181717"/>
        <bgColor indexed="64"/>
      </patternFill>
    </fill>
  </fills>
  <borders count="96">
    <border>
      <left/>
      <right/>
      <top/>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thin">
        <color indexed="64"/>
      </bottom>
      <diagonal/>
    </border>
    <border>
      <left/>
      <right/>
      <top style="thin">
        <color indexed="64"/>
      </top>
      <bottom/>
      <diagonal/>
    </border>
    <border>
      <left/>
      <right/>
      <top style="thin">
        <color indexed="64"/>
      </top>
      <bottom style="thin">
        <color indexed="64"/>
      </bottom>
      <diagonal/>
    </border>
    <border>
      <left/>
      <right/>
      <top style="thin">
        <color indexed="64"/>
      </top>
      <bottom style="medium">
        <color indexed="64"/>
      </bottom>
      <diagonal/>
    </border>
    <border>
      <left/>
      <right/>
      <top/>
      <bottom style="medium">
        <color indexed="64"/>
      </bottom>
      <diagonal/>
    </border>
    <border>
      <left/>
      <right/>
      <top style="medium">
        <color indexed="64"/>
      </top>
      <bottom/>
      <diagonal/>
    </border>
    <border>
      <left/>
      <right/>
      <top style="hair">
        <color indexed="8"/>
      </top>
      <bottom style="hair">
        <color indexed="8"/>
      </bottom>
      <diagonal/>
    </border>
    <border>
      <left/>
      <right/>
      <top/>
      <bottom style="medium">
        <color indexed="18"/>
      </bottom>
      <diagonal/>
    </border>
    <border>
      <left style="medium">
        <color indexed="22"/>
      </left>
      <right style="medium">
        <color indexed="22"/>
      </right>
      <top style="medium">
        <color indexed="22"/>
      </top>
      <bottom style="medium">
        <color indexed="22"/>
      </bottom>
      <diagonal/>
    </border>
    <border>
      <left style="medium">
        <color indexed="18"/>
      </left>
      <right style="medium">
        <color indexed="18"/>
      </right>
      <top style="medium">
        <color indexed="18"/>
      </top>
      <bottom style="medium">
        <color indexed="18"/>
      </bottom>
      <diagonal/>
    </border>
    <border>
      <left style="thin">
        <color indexed="64"/>
      </left>
      <right style="thin">
        <color indexed="64"/>
      </right>
      <top style="thin">
        <color indexed="64"/>
      </top>
      <bottom style="thin">
        <color indexed="64"/>
      </bottom>
      <diagonal/>
    </border>
    <border>
      <left style="thin">
        <color indexed="31"/>
      </left>
      <right style="thin">
        <color indexed="31"/>
      </right>
      <top style="thin">
        <color indexed="31"/>
      </top>
      <bottom style="thin">
        <color indexed="31"/>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8"/>
      </left>
      <right style="thin">
        <color indexed="8"/>
      </right>
      <top style="thin">
        <color indexed="8"/>
      </top>
      <bottom style="thin">
        <color indexed="8"/>
      </bottom>
      <diagonal/>
    </border>
    <border>
      <left/>
      <right/>
      <top/>
      <bottom style="dotted">
        <color indexed="64"/>
      </bottom>
      <diagonal/>
    </border>
    <border>
      <left style="thin">
        <color indexed="64"/>
      </left>
      <right style="double">
        <color indexed="64"/>
      </right>
      <top style="thin">
        <color indexed="64"/>
      </top>
      <bottom style="thin">
        <color indexed="64"/>
      </bottom>
      <diagonal/>
    </border>
    <border>
      <left/>
      <right/>
      <top style="medium">
        <color indexed="64"/>
      </top>
      <bottom style="medium">
        <color indexed="64"/>
      </bottom>
      <diagonal/>
    </border>
    <border>
      <left/>
      <right/>
      <top/>
      <bottom style="thick">
        <color indexed="62"/>
      </bottom>
      <diagonal/>
    </border>
    <border>
      <left/>
      <right/>
      <top/>
      <bottom style="thick">
        <color indexed="56"/>
      </bottom>
      <diagonal/>
    </border>
    <border>
      <left/>
      <right/>
      <top/>
      <bottom style="thick">
        <color indexed="22"/>
      </bottom>
      <diagonal/>
    </border>
    <border>
      <left/>
      <right/>
      <top/>
      <bottom style="thick">
        <color indexed="27"/>
      </bottom>
      <diagonal/>
    </border>
    <border>
      <left/>
      <right/>
      <top/>
      <bottom style="medium">
        <color indexed="30"/>
      </bottom>
      <diagonal/>
    </border>
    <border>
      <left/>
      <right/>
      <top/>
      <bottom style="medium">
        <color indexed="27"/>
      </bottom>
      <diagonal/>
    </border>
    <border>
      <left style="thin">
        <color indexed="64"/>
      </left>
      <right/>
      <top/>
      <bottom/>
      <diagonal/>
    </border>
    <border>
      <left style="thin">
        <color indexed="64"/>
      </left>
      <right/>
      <top/>
      <bottom style="thin">
        <color indexed="64"/>
      </bottom>
      <diagonal/>
    </border>
    <border>
      <left/>
      <right/>
      <top/>
      <bottom style="double">
        <color indexed="10"/>
      </bottom>
      <diagonal/>
    </border>
    <border>
      <left/>
      <right/>
      <top/>
      <bottom style="double">
        <color indexed="52"/>
      </bottom>
      <diagonal/>
    </border>
    <border>
      <left style="thin">
        <color indexed="64"/>
      </left>
      <right style="thin">
        <color indexed="64"/>
      </right>
      <top/>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style="thin">
        <color indexed="20"/>
      </left>
      <right style="thin">
        <color indexed="20"/>
      </right>
      <top style="thin">
        <color indexed="20"/>
      </top>
      <bottom style="thin">
        <color indexed="20"/>
      </bottom>
      <diagonal/>
    </border>
    <border>
      <left style="medium">
        <color indexed="64"/>
      </left>
      <right style="medium">
        <color indexed="64"/>
      </right>
      <top/>
      <bottom style="medium">
        <color indexed="64"/>
      </bottom>
      <diagonal/>
    </border>
    <border>
      <left style="thin">
        <color indexed="63"/>
      </left>
      <right style="thin">
        <color indexed="63"/>
      </right>
      <top style="thin">
        <color indexed="63"/>
      </top>
      <bottom style="thin">
        <color indexed="63"/>
      </bottom>
      <diagonal/>
    </border>
    <border>
      <left/>
      <right style="thin">
        <color indexed="64"/>
      </right>
      <top/>
      <bottom/>
      <diagonal/>
    </border>
    <border>
      <left style="thin">
        <color indexed="26"/>
      </left>
      <right style="thin">
        <color indexed="26"/>
      </right>
      <top style="thin">
        <color indexed="26"/>
      </top>
      <bottom style="thin">
        <color indexed="26"/>
      </bottom>
      <diagonal/>
    </border>
    <border>
      <left/>
      <right style="thin">
        <color indexed="64"/>
      </right>
      <top/>
      <bottom style="thin">
        <color indexed="64"/>
      </bottom>
      <diagonal/>
    </border>
    <border>
      <left style="medium">
        <color indexed="64"/>
      </left>
      <right/>
      <top/>
      <bottom/>
      <diagonal/>
    </border>
    <border>
      <left style="medium">
        <color indexed="64"/>
      </left>
      <right/>
      <top style="medium">
        <color indexed="64"/>
      </top>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style="thin">
        <color indexed="48"/>
      </top>
      <bottom style="thin">
        <color indexed="48"/>
      </bottom>
      <diagonal/>
    </border>
    <border>
      <left style="thin">
        <color indexed="64"/>
      </left>
      <right/>
      <top style="thin">
        <color indexed="64"/>
      </top>
      <bottom style="thin">
        <color indexed="64"/>
      </bottom>
      <diagonal/>
    </border>
    <border>
      <left style="medium">
        <color indexed="64"/>
      </left>
      <right/>
      <top style="medium">
        <color indexed="64"/>
      </top>
      <bottom style="thin">
        <color indexed="64"/>
      </bottom>
      <diagonal/>
    </border>
    <border>
      <left style="dotted">
        <color indexed="64"/>
      </left>
      <right style="dotted">
        <color indexed="64"/>
      </right>
      <top style="dotted">
        <color indexed="64"/>
      </top>
      <bottom style="dotted">
        <color indexed="64"/>
      </bottom>
      <diagonal/>
    </border>
    <border>
      <left style="hair">
        <color indexed="64"/>
      </left>
      <right style="hair">
        <color indexed="64"/>
      </right>
      <top style="hair">
        <color indexed="64"/>
      </top>
      <bottom style="hair">
        <color indexed="64"/>
      </bottom>
      <diagonal/>
    </border>
    <border>
      <left style="double">
        <color indexed="64"/>
      </left>
      <right style="double">
        <color indexed="64"/>
      </right>
      <top style="hair">
        <color indexed="64"/>
      </top>
      <bottom style="hair">
        <color indexed="64"/>
      </bottom>
      <diagonal/>
    </border>
    <border>
      <left/>
      <right/>
      <top style="thin">
        <color indexed="62"/>
      </top>
      <bottom style="double">
        <color indexed="62"/>
      </bottom>
      <diagonal/>
    </border>
    <border>
      <left/>
      <right/>
      <top style="thin">
        <color indexed="56"/>
      </top>
      <bottom style="double">
        <color indexed="56"/>
      </bottom>
      <diagonal/>
    </border>
    <border>
      <left/>
      <right/>
      <top style="thin">
        <color auto="1"/>
      </top>
      <bottom/>
      <diagonal/>
    </border>
    <border>
      <left/>
      <right/>
      <top/>
      <bottom style="double">
        <color indexed="64"/>
      </bottom>
      <diagonal/>
    </border>
    <border>
      <left style="medium">
        <color indexed="64"/>
      </left>
      <right style="medium">
        <color indexed="64"/>
      </right>
      <top style="medium">
        <color indexed="64"/>
      </top>
      <bottom style="medium">
        <color indexed="64"/>
      </bottom>
      <diagonal/>
    </border>
    <border>
      <left/>
      <right/>
      <top/>
      <bottom style="medium">
        <color auto="1"/>
      </bottom>
      <diagonal/>
    </border>
    <border>
      <left/>
      <right/>
      <top style="medium">
        <color auto="1"/>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medium">
        <color indexed="8"/>
      </bottom>
      <diagonal/>
    </border>
    <border>
      <left/>
      <right/>
      <top style="thin">
        <color indexed="8"/>
      </top>
      <bottom style="double">
        <color indexed="8"/>
      </bottom>
      <diagonal/>
    </border>
    <border>
      <left/>
      <right style="thin">
        <color indexed="63"/>
      </right>
      <top style="thin">
        <color indexed="63"/>
      </top>
      <bottom/>
      <diagonal/>
    </border>
    <border>
      <left style="thin">
        <color indexed="10"/>
      </left>
      <right style="thin">
        <color indexed="10"/>
      </right>
      <top style="thin">
        <color indexed="10"/>
      </top>
      <bottom style="thin">
        <color indexed="10"/>
      </bottom>
      <diagonal/>
    </border>
    <border>
      <left style="medium">
        <color indexed="64"/>
      </left>
      <right style="thin">
        <color indexed="64"/>
      </right>
      <top/>
      <bottom/>
      <diagonal/>
    </border>
    <border>
      <left/>
      <right/>
      <top/>
      <bottom style="hair">
        <color indexed="22"/>
      </bottom>
      <diagonal/>
    </border>
    <border>
      <left/>
      <right/>
      <top/>
      <bottom style="medium">
        <color indexed="49"/>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style="hair">
        <color indexed="22"/>
      </bottom>
      <diagonal/>
    </border>
    <border>
      <left/>
      <right/>
      <top style="thin">
        <color indexed="64"/>
      </top>
      <bottom style="double">
        <color indexed="64"/>
      </bottom>
      <diagonal/>
    </border>
    <border>
      <left/>
      <right style="thin">
        <color indexed="64"/>
      </right>
      <top style="thin">
        <color indexed="64"/>
      </top>
      <bottom style="thin">
        <color indexed="64"/>
      </bottom>
      <diagonal/>
    </border>
    <border>
      <left/>
      <right/>
      <top style="thin">
        <color indexed="49"/>
      </top>
      <bottom style="double">
        <color indexed="49"/>
      </bottom>
      <diagonal/>
    </border>
    <border>
      <left/>
      <right/>
      <top style="hair">
        <color auto="1"/>
      </top>
      <bottom style="hair">
        <color auto="1"/>
      </bottom>
      <diagonal/>
    </border>
    <border>
      <left/>
      <right/>
      <top/>
      <bottom style="hair">
        <color auto="1"/>
      </bottom>
      <diagonal/>
    </border>
    <border>
      <left/>
      <right/>
      <top style="hair">
        <color auto="1"/>
      </top>
      <bottom style="medium">
        <color auto="1"/>
      </bottom>
      <diagonal/>
    </border>
    <border>
      <left/>
      <right/>
      <top style="hair">
        <color auto="1"/>
      </top>
      <bottom/>
      <diagonal/>
    </border>
    <border>
      <left/>
      <right/>
      <top style="hair">
        <color auto="1"/>
      </top>
      <bottom style="thin">
        <color indexed="64"/>
      </bottom>
      <diagonal/>
    </border>
    <border>
      <left/>
      <right/>
      <top style="thin">
        <color indexed="64"/>
      </top>
      <bottom style="hair">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right/>
      <top style="thin">
        <color theme="4"/>
      </top>
      <bottom style="double">
        <color theme="4"/>
      </bottom>
      <diagonal/>
    </border>
    <border>
      <left/>
      <right/>
      <top style="medium">
        <color indexed="64"/>
      </top>
      <bottom style="hair">
        <color indexed="64"/>
      </bottom>
      <diagonal/>
    </border>
    <border>
      <left/>
      <right/>
      <top style="dotted">
        <color indexed="64"/>
      </top>
      <bottom style="dotted">
        <color indexed="64"/>
      </bottom>
      <diagonal/>
    </border>
    <border>
      <left/>
      <right/>
      <top/>
      <bottom style="thick">
        <color indexed="49"/>
      </bottom>
      <diagonal/>
    </border>
    <border>
      <left/>
      <right/>
      <top/>
      <bottom style="double">
        <color indexed="25"/>
      </bottom>
      <diagonal/>
    </border>
    <border>
      <left/>
      <right/>
      <top style="hair">
        <color indexed="64"/>
      </top>
      <bottom style="hair">
        <color auto="1"/>
      </bottom>
      <diagonal/>
    </border>
    <border>
      <left/>
      <right/>
      <top style="hair">
        <color indexed="8"/>
      </top>
      <bottom style="hair">
        <color indexed="8"/>
      </bottom>
      <diagonal/>
    </border>
    <border>
      <left/>
      <right/>
      <top style="hair">
        <color auto="1"/>
      </top>
      <bottom style="hair">
        <color auto="1"/>
      </bottom>
      <diagonal/>
    </border>
    <border>
      <left style="hair">
        <color indexed="64"/>
      </left>
      <right/>
      <top/>
      <bottom style="hair">
        <color indexed="64"/>
      </bottom>
      <diagonal/>
    </border>
    <border>
      <left/>
      <right/>
      <top/>
      <bottom style="hair">
        <color indexed="64"/>
      </bottom>
      <diagonal/>
    </border>
    <border>
      <left/>
      <right/>
      <top style="dotted">
        <color indexed="64"/>
      </top>
      <bottom style="medium">
        <color indexed="64"/>
      </bottom>
      <diagonal/>
    </border>
  </borders>
  <cellStyleXfs count="13109">
    <xf numFmtId="0" fontId="0" fillId="0" borderId="0"/>
    <xf numFmtId="0" fontId="1" fillId="0" borderId="0"/>
    <xf numFmtId="0" fontId="13" fillId="0" borderId="0" applyProtection="0"/>
    <xf numFmtId="0" fontId="14" fillId="0" borderId="0"/>
    <xf numFmtId="0" fontId="15" fillId="0" borderId="0"/>
    <xf numFmtId="0" fontId="16" fillId="0" borderId="0"/>
    <xf numFmtId="0" fontId="17" fillId="0" borderId="5">
      <alignment horizontal="center"/>
    </xf>
    <xf numFmtId="15" fontId="17" fillId="0" borderId="0">
      <alignment horizontal="right"/>
    </xf>
    <xf numFmtId="0" fontId="17" fillId="0" borderId="5"/>
    <xf numFmtId="0" fontId="17" fillId="0" borderId="5">
      <alignment horizontal="right"/>
    </xf>
    <xf numFmtId="0" fontId="17" fillId="0" borderId="0"/>
    <xf numFmtId="164" fontId="19" fillId="0" borderId="0">
      <alignment horizontal="right"/>
    </xf>
    <xf numFmtId="0" fontId="19" fillId="0" borderId="0"/>
    <xf numFmtId="164" fontId="18" fillId="10" borderId="0">
      <alignment horizontal="right"/>
    </xf>
    <xf numFmtId="164" fontId="18" fillId="0" borderId="0">
      <alignment horizontal="right"/>
    </xf>
    <xf numFmtId="165" fontId="19" fillId="10" borderId="0">
      <alignment horizontal="right"/>
    </xf>
    <xf numFmtId="165" fontId="19" fillId="0" borderId="0">
      <alignment horizontal="right"/>
    </xf>
    <xf numFmtId="164" fontId="19" fillId="10" borderId="0">
      <alignment horizontal="right"/>
    </xf>
    <xf numFmtId="166" fontId="18" fillId="0" borderId="0">
      <alignment horizontal="right"/>
    </xf>
    <xf numFmtId="0" fontId="19" fillId="0" borderId="5"/>
    <xf numFmtId="166" fontId="18" fillId="10" borderId="0">
      <alignment horizontal="right"/>
    </xf>
    <xf numFmtId="167" fontId="18" fillId="10" borderId="0">
      <alignment horizontal="right"/>
    </xf>
    <xf numFmtId="167" fontId="18" fillId="0" borderId="0">
      <alignment horizontal="right"/>
    </xf>
    <xf numFmtId="165" fontId="19" fillId="10" borderId="5">
      <alignment horizontal="right"/>
    </xf>
    <xf numFmtId="165" fontId="19" fillId="0" borderId="5">
      <alignment horizontal="right"/>
    </xf>
    <xf numFmtId="168" fontId="18" fillId="10" borderId="0">
      <alignment horizontal="right"/>
    </xf>
    <xf numFmtId="168" fontId="18" fillId="0" borderId="0">
      <alignment horizontal="right"/>
    </xf>
    <xf numFmtId="0" fontId="20" fillId="0" borderId="0">
      <alignment vertical="top"/>
      <protection locked="0"/>
    </xf>
    <xf numFmtId="0" fontId="21" fillId="0" borderId="0">
      <alignment vertical="top" wrapText="1"/>
      <protection locked="0"/>
    </xf>
    <xf numFmtId="0" fontId="17" fillId="0" borderId="0">
      <alignment horizontal="center"/>
    </xf>
    <xf numFmtId="0" fontId="17" fillId="0" borderId="5">
      <alignment horizontal="center"/>
    </xf>
    <xf numFmtId="165" fontId="18" fillId="10" borderId="0">
      <alignment horizontal="right"/>
    </xf>
    <xf numFmtId="0" fontId="19" fillId="0" borderId="0">
      <alignment horizontal="center"/>
    </xf>
    <xf numFmtId="165" fontId="18" fillId="10" borderId="5">
      <alignment horizontal="right"/>
    </xf>
    <xf numFmtId="0" fontId="19" fillId="0" borderId="5">
      <alignment horizontal="center"/>
    </xf>
    <xf numFmtId="0" fontId="17" fillId="11" borderId="8"/>
    <xf numFmtId="165" fontId="19" fillId="11" borderId="8">
      <alignment horizontal="right"/>
    </xf>
    <xf numFmtId="165" fontId="18" fillId="11" borderId="8">
      <alignment horizontal="right"/>
    </xf>
    <xf numFmtId="0" fontId="19" fillId="11" borderId="8">
      <alignment horizontal="center"/>
    </xf>
    <xf numFmtId="164" fontId="19" fillId="0" borderId="5">
      <alignment horizontal="right"/>
    </xf>
    <xf numFmtId="0" fontId="22" fillId="0" borderId="0"/>
    <xf numFmtId="0" fontId="19" fillId="0" borderId="8">
      <alignment horizontal="center"/>
    </xf>
    <xf numFmtId="0" fontId="17" fillId="0" borderId="8"/>
    <xf numFmtId="164" fontId="19" fillId="11" borderId="8">
      <alignment horizontal="right"/>
    </xf>
    <xf numFmtId="43" fontId="13" fillId="0" borderId="0" applyFont="0" applyFill="0" applyBorder="0" applyAlignment="0" applyProtection="0"/>
    <xf numFmtId="167" fontId="19" fillId="0" borderId="0">
      <alignment horizontal="right"/>
    </xf>
    <xf numFmtId="170" fontId="19" fillId="0" borderId="0">
      <alignment horizontal="right"/>
    </xf>
    <xf numFmtId="166" fontId="19" fillId="0" borderId="0">
      <alignment horizontal="right"/>
    </xf>
    <xf numFmtId="0" fontId="13" fillId="0" borderId="0"/>
    <xf numFmtId="171" fontId="25" fillId="0" borderId="0" applyFont="0" applyFill="0" applyBorder="0" applyAlignment="0" applyProtection="0">
      <alignment vertical="top"/>
    </xf>
    <xf numFmtId="0" fontId="13" fillId="0" borderId="0" applyFont="0" applyFill="0" applyBorder="0" applyAlignment="0" applyProtection="0"/>
    <xf numFmtId="0" fontId="13" fillId="0" borderId="0" applyFont="0" applyFill="0" applyBorder="0" applyAlignment="0" applyProtection="0"/>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26" fillId="0" borderId="0">
      <alignment vertical="top"/>
    </xf>
    <xf numFmtId="0" fontId="13" fillId="0" borderId="0"/>
    <xf numFmtId="0" fontId="13" fillId="0" borderId="0"/>
    <xf numFmtId="0" fontId="13" fillId="0" borderId="0" applyFont="0" applyFill="0" applyBorder="0" applyAlignment="0" applyProtection="0"/>
    <xf numFmtId="0" fontId="26" fillId="0" borderId="0">
      <alignment vertical="top"/>
    </xf>
    <xf numFmtId="0" fontId="26" fillId="0" borderId="0">
      <alignment vertical="top"/>
    </xf>
    <xf numFmtId="0" fontId="26" fillId="0" borderId="0">
      <alignment vertical="top"/>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26" fillId="0" borderId="0">
      <alignment vertical="top"/>
    </xf>
    <xf numFmtId="0" fontId="13" fillId="0" borderId="0" applyFont="0" applyFill="0" applyBorder="0" applyAlignment="0" applyProtection="0"/>
    <xf numFmtId="0" fontId="13" fillId="0" borderId="0" applyFont="0" applyFill="0" applyBorder="0" applyAlignment="0" applyProtection="0"/>
    <xf numFmtId="0" fontId="26" fillId="0" borderId="0">
      <alignment vertical="top"/>
    </xf>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26" fillId="0" borderId="0">
      <alignment vertical="top"/>
    </xf>
    <xf numFmtId="0" fontId="27" fillId="0" borderId="11" applyNumberFormat="0" applyFill="0" applyAlignment="0" applyProtection="0"/>
    <xf numFmtId="0" fontId="28" fillId="0" borderId="12" applyNumberFormat="0" applyFill="0" applyProtection="0">
      <alignment horizontal="center"/>
    </xf>
    <xf numFmtId="0" fontId="29" fillId="0" borderId="0" applyNumberFormat="0" applyFill="0" applyBorder="0" applyProtection="0">
      <alignment horizontal="left"/>
    </xf>
    <xf numFmtId="0" fontId="13" fillId="0" borderId="0"/>
    <xf numFmtId="0" fontId="13" fillId="0" borderId="0"/>
    <xf numFmtId="172" fontId="30" fillId="0" borderId="0" applyFont="0" applyFill="0" applyBorder="0" applyAlignment="0" applyProtection="0"/>
    <xf numFmtId="173" fontId="30" fillId="0" borderId="0" applyFont="0" applyFill="0" applyBorder="0" applyAlignment="0" applyProtection="0"/>
    <xf numFmtId="0" fontId="30" fillId="0" borderId="0"/>
    <xf numFmtId="0" fontId="31" fillId="12" borderId="0" applyNumberFormat="0" applyBorder="0" applyAlignment="0" applyProtection="0"/>
    <xf numFmtId="0" fontId="31" fillId="13"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31" fillId="14" borderId="0" applyNumberFormat="0" applyBorder="0" applyAlignment="0" applyProtection="0"/>
    <xf numFmtId="0" fontId="3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31" fillId="14" borderId="0" applyNumberFormat="0" applyBorder="0" applyAlignment="0" applyProtection="0"/>
    <xf numFmtId="0" fontId="31" fillId="15" borderId="0" applyNumberFormat="0" applyBorder="0" applyAlignment="0" applyProtection="0"/>
    <xf numFmtId="0" fontId="31" fillId="16"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1" fillId="17" borderId="0" applyNumberFormat="0" applyBorder="0" applyAlignment="0" applyProtection="0"/>
    <xf numFmtId="0" fontId="3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1" fillId="18" borderId="0" applyNumberFormat="0" applyBorder="0" applyAlignment="0" applyProtection="0"/>
    <xf numFmtId="0" fontId="31" fillId="19" borderId="0" applyNumberFormat="0" applyBorder="0" applyAlignment="0" applyProtection="0"/>
    <xf numFmtId="0" fontId="31" fillId="2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1" fillId="13" borderId="0" applyNumberFormat="0" applyBorder="0" applyAlignment="0" applyProtection="0"/>
    <xf numFmtId="0" fontId="3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1" fillId="18" borderId="0" applyNumberFormat="0" applyBorder="0" applyAlignment="0" applyProtection="0"/>
    <xf numFmtId="0" fontId="31" fillId="17" borderId="0" applyNumberFormat="0" applyBorder="0" applyAlignment="0" applyProtection="0"/>
    <xf numFmtId="0" fontId="31" fillId="21"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1" fillId="14" borderId="0" applyNumberFormat="0" applyBorder="0" applyAlignment="0" applyProtection="0"/>
    <xf numFmtId="0" fontId="3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1" fillId="14"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31" fillId="23" borderId="0" applyNumberFormat="0" applyBorder="0" applyAlignment="0" applyProtection="0"/>
    <xf numFmtId="0" fontId="31" fillId="22"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31" fillId="23" borderId="0" applyNumberFormat="0" applyBorder="0" applyAlignment="0" applyProtection="0"/>
    <xf numFmtId="0" fontId="31" fillId="19" borderId="0" applyNumberFormat="0" applyBorder="0" applyAlignment="0" applyProtection="0"/>
    <xf numFmtId="0" fontId="31" fillId="1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2" fillId="13" borderId="0" applyNumberFormat="0" applyBorder="0" applyAlignment="0" applyProtection="0"/>
    <xf numFmtId="0" fontId="32" fillId="16"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32" fillId="22" borderId="0" applyNumberFormat="0" applyBorder="0" applyAlignment="0" applyProtection="0"/>
    <xf numFmtId="0" fontId="32" fillId="17" borderId="0" applyNumberFormat="0" applyBorder="0" applyAlignment="0" applyProtection="0"/>
    <xf numFmtId="0" fontId="31" fillId="22" borderId="0" applyNumberFormat="0" applyBorder="0" applyAlignment="0" applyProtection="0"/>
    <xf numFmtId="0" fontId="31" fillId="1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1" fillId="24" borderId="0" applyNumberFormat="0" applyBorder="0" applyAlignment="0" applyProtection="0"/>
    <xf numFmtId="0" fontId="3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1" fillId="24"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31" fillId="17" borderId="0" applyNumberFormat="0" applyBorder="0" applyAlignment="0" applyProtection="0"/>
    <xf numFmtId="0" fontId="31" fillId="1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31" fillId="22" borderId="0" applyNumberFormat="0" applyBorder="0" applyAlignment="0" applyProtection="0"/>
    <xf numFmtId="0" fontId="31" fillId="25" borderId="0" applyNumberFormat="0" applyBorder="0" applyAlignment="0" applyProtection="0"/>
    <xf numFmtId="0" fontId="31" fillId="26"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1" fillId="13" borderId="0" applyNumberFormat="0" applyBorder="0" applyAlignment="0" applyProtection="0"/>
    <xf numFmtId="0" fontId="3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1" fillId="22" borderId="0" applyNumberFormat="0" applyBorder="0" applyAlignment="0" applyProtection="0"/>
    <xf numFmtId="0" fontId="31" fillId="16" borderId="0" applyNumberFormat="0" applyBorder="0" applyAlignment="0" applyProtection="0"/>
    <xf numFmtId="0" fontId="31" fillId="21"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31" fillId="24" borderId="0" applyNumberFormat="0" applyBorder="0" applyAlignment="0" applyProtection="0"/>
    <xf numFmtId="0" fontId="3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31" fillId="24" borderId="0" applyNumberFormat="0" applyBorder="0" applyAlignment="0" applyProtection="0"/>
    <xf numFmtId="0" fontId="31" fillId="22" borderId="0" applyNumberFormat="0" applyBorder="0" applyAlignment="0" applyProtection="0"/>
    <xf numFmtId="0" fontId="31" fillId="1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1" fillId="19" borderId="0" applyNumberFormat="0" applyBorder="0" applyAlignment="0" applyProtection="0"/>
    <xf numFmtId="0" fontId="3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1" fillId="17" borderId="0" applyNumberFormat="0" applyBorder="0" applyAlignment="0" applyProtection="0"/>
    <xf numFmtId="0" fontId="3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1" fillId="17" borderId="0" applyNumberFormat="0" applyBorder="0" applyAlignment="0" applyProtection="0"/>
    <xf numFmtId="0" fontId="32" fillId="12" borderId="0" applyNumberFormat="0" applyBorder="0" applyAlignment="0" applyProtection="0"/>
    <xf numFmtId="0" fontId="32" fillId="15" borderId="0" applyNumberFormat="0" applyBorder="0" applyAlignment="0" applyProtection="0"/>
    <xf numFmtId="0" fontId="32" fillId="26" borderId="0" applyNumberFormat="0" applyBorder="0" applyAlignment="0" applyProtection="0"/>
    <xf numFmtId="0" fontId="32" fillId="21" borderId="0" applyNumberFormat="0" applyBorder="0" applyAlignment="0" applyProtection="0"/>
    <xf numFmtId="0" fontId="32" fillId="12" borderId="0" applyNumberFormat="0" applyBorder="0" applyAlignment="0" applyProtection="0"/>
    <xf numFmtId="0" fontId="32" fillId="27" borderId="0" applyNumberFormat="0" applyBorder="0" applyAlignment="0" applyProtection="0"/>
    <xf numFmtId="0" fontId="33" fillId="22" borderId="0" applyNumberFormat="0" applyBorder="0" applyAlignment="0" applyProtection="0"/>
    <xf numFmtId="0" fontId="33" fillId="28" borderId="0" applyNumberFormat="0" applyBorder="0" applyAlignment="0" applyProtection="0"/>
    <xf numFmtId="0" fontId="10" fillId="22"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10" fillId="22" borderId="0" applyNumberFormat="0" applyBorder="0" applyAlignment="0" applyProtection="0"/>
    <xf numFmtId="0" fontId="33" fillId="29" borderId="0" applyNumberFormat="0" applyBorder="0" applyAlignment="0" applyProtection="0"/>
    <xf numFmtId="0" fontId="33" fillId="22" borderId="0" applyNumberFormat="0" applyBorder="0" applyAlignment="0" applyProtection="0"/>
    <xf numFmtId="0" fontId="10" fillId="22" borderId="0" applyNumberFormat="0" applyBorder="0" applyAlignment="0" applyProtection="0"/>
    <xf numFmtId="0" fontId="33" fillId="30" borderId="0" applyNumberFormat="0" applyBorder="0" applyAlignment="0" applyProtection="0"/>
    <xf numFmtId="0" fontId="33" fillId="15" borderId="0" applyNumberFormat="0" applyBorder="0" applyAlignment="0" applyProtection="0"/>
    <xf numFmtId="0" fontId="10" fillId="30"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10" fillId="30" borderId="0" applyNumberFormat="0" applyBorder="0" applyAlignment="0" applyProtection="0"/>
    <xf numFmtId="0" fontId="33" fillId="30" borderId="0" applyNumberFormat="0" applyBorder="0" applyAlignment="0" applyProtection="0"/>
    <xf numFmtId="0" fontId="10" fillId="30" borderId="0" applyNumberFormat="0" applyBorder="0" applyAlignment="0" applyProtection="0"/>
    <xf numFmtId="0" fontId="33" fillId="27" borderId="0" applyNumberFormat="0" applyBorder="0" applyAlignment="0" applyProtection="0"/>
    <xf numFmtId="0" fontId="33" fillId="26" borderId="0" applyNumberFormat="0" applyBorder="0" applyAlignment="0" applyProtection="0"/>
    <xf numFmtId="0" fontId="10" fillId="27"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10" fillId="27" borderId="0" applyNumberFormat="0" applyBorder="0" applyAlignment="0" applyProtection="0"/>
    <xf numFmtId="0" fontId="33" fillId="13" borderId="0" applyNumberFormat="0" applyBorder="0" applyAlignment="0" applyProtection="0"/>
    <xf numFmtId="0" fontId="33" fillId="27" borderId="0" applyNumberFormat="0" applyBorder="0" applyAlignment="0" applyProtection="0"/>
    <xf numFmtId="0" fontId="10" fillId="27" borderId="0" applyNumberFormat="0" applyBorder="0" applyAlignment="0" applyProtection="0"/>
    <xf numFmtId="0" fontId="33" fillId="16" borderId="0" applyNumberFormat="0" applyBorder="0" applyAlignment="0" applyProtection="0"/>
    <xf numFmtId="0" fontId="33" fillId="31" borderId="0" applyNumberFormat="0" applyBorder="0" applyAlignment="0" applyProtection="0"/>
    <xf numFmtId="0" fontId="10" fillId="16"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10" fillId="16" borderId="0" applyNumberFormat="0" applyBorder="0" applyAlignment="0" applyProtection="0"/>
    <xf numFmtId="0" fontId="33" fillId="24" borderId="0" applyNumberFormat="0" applyBorder="0" applyAlignment="0" applyProtection="0"/>
    <xf numFmtId="0" fontId="33" fillId="16" borderId="0" applyNumberFormat="0" applyBorder="0" applyAlignment="0" applyProtection="0"/>
    <xf numFmtId="0" fontId="10" fillId="16" borderId="0" applyNumberFormat="0" applyBorder="0" applyAlignment="0" applyProtection="0"/>
    <xf numFmtId="0" fontId="33" fillId="22" borderId="0" applyNumberFormat="0" applyBorder="0" applyAlignment="0" applyProtection="0"/>
    <xf numFmtId="0" fontId="33" fillId="29" borderId="0" applyNumberFormat="0" applyBorder="0" applyAlignment="0" applyProtection="0"/>
    <xf numFmtId="0" fontId="10" fillId="22"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10" fillId="22" borderId="0" applyNumberFormat="0" applyBorder="0" applyAlignment="0" applyProtection="0"/>
    <xf numFmtId="0" fontId="33" fillId="22" borderId="0" applyNumberFormat="0" applyBorder="0" applyAlignment="0" applyProtection="0"/>
    <xf numFmtId="0" fontId="10" fillId="22" borderId="0" applyNumberFormat="0" applyBorder="0" applyAlignment="0" applyProtection="0"/>
    <xf numFmtId="0" fontId="33" fillId="15" borderId="0" applyNumberFormat="0" applyBorder="0" applyAlignment="0" applyProtection="0"/>
    <xf numFmtId="0" fontId="33" fillId="32" borderId="0" applyNumberFormat="0" applyBorder="0" applyAlignment="0" applyProtection="0"/>
    <xf numFmtId="0" fontId="10" fillId="15"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10" fillId="15" borderId="0" applyNumberFormat="0" applyBorder="0" applyAlignment="0" applyProtection="0"/>
    <xf numFmtId="0" fontId="33" fillId="17" borderId="0" applyNumberFormat="0" applyBorder="0" applyAlignment="0" applyProtection="0"/>
    <xf numFmtId="0" fontId="33" fillId="15" borderId="0" applyNumberFormat="0" applyBorder="0" applyAlignment="0" applyProtection="0"/>
    <xf numFmtId="0" fontId="10" fillId="15" borderId="0" applyNumberFormat="0" applyBorder="0" applyAlignment="0" applyProtection="0"/>
    <xf numFmtId="0" fontId="34" fillId="28" borderId="0" applyNumberFormat="0" applyBorder="0" applyAlignment="0" applyProtection="0"/>
    <xf numFmtId="0" fontId="34" fillId="15" borderId="0" applyNumberFormat="0" applyBorder="0" applyAlignment="0" applyProtection="0"/>
    <xf numFmtId="0" fontId="34" fillId="26" borderId="0" applyNumberFormat="0" applyBorder="0" applyAlignment="0" applyProtection="0"/>
    <xf numFmtId="0" fontId="34" fillId="31" borderId="0" applyNumberFormat="0" applyBorder="0" applyAlignment="0" applyProtection="0"/>
    <xf numFmtId="0" fontId="34" fillId="29" borderId="0" applyNumberFormat="0" applyBorder="0" applyAlignment="0" applyProtection="0"/>
    <xf numFmtId="0" fontId="34" fillId="32" borderId="0" applyNumberFormat="0" applyBorder="0" applyAlignment="0" applyProtection="0"/>
    <xf numFmtId="0" fontId="33" fillId="33" borderId="0" applyNumberFormat="0" applyBorder="0" applyAlignment="0" applyProtection="0"/>
    <xf numFmtId="0" fontId="33" fillId="34" borderId="0" applyNumberFormat="0" applyBorder="0" applyAlignment="0" applyProtection="0"/>
    <xf numFmtId="0" fontId="10" fillId="33"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10" fillId="33" borderId="0" applyNumberFormat="0" applyBorder="0" applyAlignment="0" applyProtection="0"/>
    <xf numFmtId="0" fontId="33" fillId="29" borderId="0" applyNumberFormat="0" applyBorder="0" applyAlignment="0" applyProtection="0"/>
    <xf numFmtId="0" fontId="33" fillId="33" borderId="0" applyNumberFormat="0" applyBorder="0" applyAlignment="0" applyProtection="0"/>
    <xf numFmtId="0" fontId="10" fillId="33" borderId="0" applyNumberFormat="0" applyBorder="0" applyAlignment="0" applyProtection="0"/>
    <xf numFmtId="0" fontId="33" fillId="30" borderId="0" applyNumberFormat="0" applyBorder="0" applyAlignment="0" applyProtection="0"/>
    <xf numFmtId="0" fontId="33" fillId="35" borderId="0" applyNumberFormat="0" applyBorder="0" applyAlignment="0" applyProtection="0"/>
    <xf numFmtId="0" fontId="10" fillId="30" borderId="0" applyNumberFormat="0" applyBorder="0" applyAlignment="0" applyProtection="0"/>
    <xf numFmtId="0" fontId="33" fillId="35" borderId="0" applyNumberFormat="0" applyBorder="0" applyAlignment="0" applyProtection="0"/>
    <xf numFmtId="0" fontId="33" fillId="35" borderId="0" applyNumberFormat="0" applyBorder="0" applyAlignment="0" applyProtection="0"/>
    <xf numFmtId="0" fontId="10" fillId="30" borderId="0" applyNumberFormat="0" applyBorder="0" applyAlignment="0" applyProtection="0"/>
    <xf numFmtId="0" fontId="33" fillId="36" borderId="0" applyNumberFormat="0" applyBorder="0" applyAlignment="0" applyProtection="0"/>
    <xf numFmtId="0" fontId="33" fillId="30" borderId="0" applyNumberFormat="0" applyBorder="0" applyAlignment="0" applyProtection="0"/>
    <xf numFmtId="0" fontId="10" fillId="30" borderId="0" applyNumberFormat="0" applyBorder="0" applyAlignment="0" applyProtection="0"/>
    <xf numFmtId="0" fontId="33" fillId="27" borderId="0" applyNumberFormat="0" applyBorder="0" applyAlignment="0" applyProtection="0"/>
    <xf numFmtId="0" fontId="33" fillId="37" borderId="0" applyNumberFormat="0" applyBorder="0" applyAlignment="0" applyProtection="0"/>
    <xf numFmtId="0" fontId="10" fillId="2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10" fillId="27" borderId="0" applyNumberFormat="0" applyBorder="0" applyAlignment="0" applyProtection="0"/>
    <xf numFmtId="0" fontId="33" fillId="13" borderId="0" applyNumberFormat="0" applyBorder="0" applyAlignment="0" applyProtection="0"/>
    <xf numFmtId="0" fontId="33" fillId="27" borderId="0" applyNumberFormat="0" applyBorder="0" applyAlignment="0" applyProtection="0"/>
    <xf numFmtId="0" fontId="10" fillId="27" borderId="0" applyNumberFormat="0" applyBorder="0" applyAlignment="0" applyProtection="0"/>
    <xf numFmtId="0" fontId="33" fillId="38" borderId="0" applyNumberFormat="0" applyBorder="0" applyAlignment="0" applyProtection="0"/>
    <xf numFmtId="0" fontId="33" fillId="31" borderId="0" applyNumberFormat="0" applyBorder="0" applyAlignment="0" applyProtection="0"/>
    <xf numFmtId="0" fontId="10" fillId="38"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10" fillId="38" borderId="0" applyNumberFormat="0" applyBorder="0" applyAlignment="0" applyProtection="0"/>
    <xf numFmtId="0" fontId="33" fillId="38" borderId="0" applyNumberFormat="0" applyBorder="0" applyAlignment="0" applyProtection="0"/>
    <xf numFmtId="0" fontId="10" fillId="38"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10" fillId="6"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10" fillId="6" borderId="0" applyNumberFormat="0" applyBorder="0" applyAlignment="0" applyProtection="0"/>
    <xf numFmtId="0" fontId="33" fillId="29" borderId="0" applyNumberFormat="0" applyBorder="0" applyAlignment="0" applyProtection="0"/>
    <xf numFmtId="0" fontId="10" fillId="6" borderId="0" applyNumberFormat="0" applyBorder="0" applyAlignment="0" applyProtection="0"/>
    <xf numFmtId="0" fontId="33" fillId="35" borderId="0" applyNumberFormat="0" applyBorder="0" applyAlignment="0" applyProtection="0"/>
    <xf numFmtId="0" fontId="33" fillId="30" borderId="0" applyNumberFormat="0" applyBorder="0" applyAlignment="0" applyProtection="0"/>
    <xf numFmtId="0" fontId="10" fillId="35"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10" fillId="35" borderId="0" applyNumberFormat="0" applyBorder="0" applyAlignment="0" applyProtection="0"/>
    <xf numFmtId="0" fontId="33" fillId="15" borderId="0" applyNumberFormat="0" applyBorder="0" applyAlignment="0" applyProtection="0"/>
    <xf numFmtId="0" fontId="33" fillId="35" borderId="0" applyNumberFormat="0" applyBorder="0" applyAlignment="0" applyProtection="0"/>
    <xf numFmtId="0" fontId="10" fillId="35" borderId="0" applyNumberFormat="0" applyBorder="0" applyAlignment="0" applyProtection="0"/>
    <xf numFmtId="0" fontId="35" fillId="0" borderId="0">
      <alignment horizontal="left"/>
    </xf>
    <xf numFmtId="0" fontId="36" fillId="0" borderId="0"/>
    <xf numFmtId="174" fontId="37" fillId="0" borderId="13">
      <alignment horizontal="center" vertical="center"/>
      <protection locked="0"/>
    </xf>
    <xf numFmtId="175" fontId="37" fillId="0" borderId="13">
      <alignment horizontal="center" vertical="center"/>
      <protection locked="0"/>
    </xf>
    <xf numFmtId="176" fontId="37" fillId="0" borderId="13">
      <alignment horizontal="center" vertical="center"/>
      <protection locked="0"/>
    </xf>
    <xf numFmtId="177" fontId="37" fillId="0" borderId="13">
      <alignment horizontal="center" vertical="center"/>
      <protection locked="0"/>
    </xf>
    <xf numFmtId="178" fontId="37" fillId="0" borderId="13">
      <alignment horizontal="center" vertical="center"/>
      <protection locked="0"/>
    </xf>
    <xf numFmtId="0" fontId="37" fillId="0" borderId="13">
      <alignment horizontal="center" vertical="center"/>
      <protection locked="0"/>
    </xf>
    <xf numFmtId="179" fontId="37" fillId="0" borderId="13">
      <alignment horizontal="center" vertical="center"/>
      <protection locked="0"/>
    </xf>
    <xf numFmtId="174" fontId="38" fillId="0" borderId="13">
      <alignment horizontal="center" vertical="center"/>
      <protection locked="0"/>
    </xf>
    <xf numFmtId="14" fontId="38" fillId="0" borderId="13">
      <alignment horizontal="center" vertical="center"/>
      <protection locked="0"/>
    </xf>
    <xf numFmtId="0" fontId="39" fillId="39" borderId="0">
      <alignment vertical="center"/>
      <protection locked="0"/>
    </xf>
    <xf numFmtId="0" fontId="40" fillId="39" borderId="0">
      <alignment vertical="center"/>
      <protection locked="0"/>
    </xf>
    <xf numFmtId="0" fontId="41" fillId="39" borderId="0">
      <alignment vertical="center"/>
      <protection locked="0"/>
    </xf>
    <xf numFmtId="0" fontId="38" fillId="39" borderId="0">
      <alignment vertical="center"/>
      <protection locked="0"/>
    </xf>
    <xf numFmtId="176" fontId="38" fillId="0" borderId="13">
      <alignment horizontal="center" vertical="center"/>
      <protection locked="0"/>
    </xf>
    <xf numFmtId="177" fontId="38" fillId="0" borderId="13">
      <alignment horizontal="center" vertical="center"/>
      <protection locked="0"/>
    </xf>
    <xf numFmtId="178" fontId="38" fillId="0" borderId="13">
      <alignment horizontal="center" vertical="center"/>
      <protection locked="0"/>
    </xf>
    <xf numFmtId="0" fontId="42" fillId="39" borderId="0">
      <alignment vertical="center"/>
      <protection locked="0"/>
    </xf>
    <xf numFmtId="0" fontId="38" fillId="0" borderId="13">
      <alignment horizontal="center" vertical="center"/>
      <protection locked="0"/>
    </xf>
    <xf numFmtId="177" fontId="38" fillId="0" borderId="13">
      <alignment horizontal="center" vertical="center"/>
      <protection locked="0"/>
    </xf>
    <xf numFmtId="0" fontId="43" fillId="39" borderId="0">
      <alignment vertical="center"/>
      <protection locked="0"/>
    </xf>
    <xf numFmtId="174" fontId="44" fillId="39" borderId="0">
      <alignment horizontal="center" vertical="center"/>
      <protection locked="0"/>
    </xf>
    <xf numFmtId="14" fontId="44" fillId="39" borderId="0">
      <alignment horizontal="center" vertical="center"/>
      <protection locked="0"/>
    </xf>
    <xf numFmtId="0" fontId="45" fillId="39" borderId="0">
      <alignment vertical="center"/>
      <protection locked="0"/>
    </xf>
    <xf numFmtId="0" fontId="46" fillId="39" borderId="0">
      <alignment vertical="center"/>
      <protection locked="0"/>
    </xf>
    <xf numFmtId="0" fontId="47" fillId="39" borderId="0">
      <alignment vertical="center"/>
      <protection locked="0"/>
    </xf>
    <xf numFmtId="0" fontId="38" fillId="39" borderId="0">
      <alignment vertical="center"/>
      <protection locked="0"/>
    </xf>
    <xf numFmtId="0" fontId="44" fillId="39" borderId="0">
      <alignment horizontal="left" vertical="center"/>
      <protection locked="0"/>
    </xf>
    <xf numFmtId="176" fontId="44" fillId="39" borderId="0">
      <alignment horizontal="center" vertical="center"/>
      <protection locked="0"/>
    </xf>
    <xf numFmtId="177" fontId="44" fillId="39" borderId="0">
      <alignment horizontal="center" vertical="center"/>
      <protection locked="0"/>
    </xf>
    <xf numFmtId="178" fontId="44" fillId="39" borderId="0">
      <alignment horizontal="center" vertical="center"/>
      <protection locked="0"/>
    </xf>
    <xf numFmtId="0" fontId="44" fillId="39" borderId="0">
      <alignment horizontal="center" vertical="center"/>
      <protection locked="0"/>
    </xf>
    <xf numFmtId="179" fontId="44" fillId="39" borderId="0">
      <alignment horizontal="center" vertical="center"/>
      <protection locked="0"/>
    </xf>
    <xf numFmtId="180" fontId="48" fillId="0" borderId="14">
      <alignment horizontal="center" vertical="center"/>
      <protection locked="0"/>
    </xf>
    <xf numFmtId="180" fontId="48" fillId="0" borderId="14">
      <alignment horizontal="center" vertical="center"/>
      <protection locked="0"/>
    </xf>
    <xf numFmtId="180" fontId="48" fillId="0" borderId="14">
      <alignment horizontal="center" vertical="center"/>
      <protection locked="0"/>
    </xf>
    <xf numFmtId="181" fontId="48" fillId="0" borderId="13">
      <alignment horizontal="center" vertical="center"/>
      <protection locked="0"/>
    </xf>
    <xf numFmtId="180" fontId="48" fillId="0" borderId="14">
      <alignment horizontal="center" vertical="center"/>
      <protection locked="0"/>
    </xf>
    <xf numFmtId="180" fontId="48" fillId="0" borderId="14">
      <alignment horizontal="center" vertical="center"/>
      <protection locked="0"/>
    </xf>
    <xf numFmtId="182" fontId="48" fillId="0" borderId="14">
      <alignment horizontal="center" vertical="center"/>
      <protection locked="0"/>
    </xf>
    <xf numFmtId="183" fontId="48" fillId="0" borderId="14">
      <alignment horizontal="center" vertical="center"/>
      <protection locked="0"/>
    </xf>
    <xf numFmtId="183" fontId="48" fillId="0" borderId="14">
      <alignment horizontal="center" vertical="center"/>
      <protection locked="0"/>
    </xf>
    <xf numFmtId="183" fontId="48" fillId="0" borderId="14">
      <alignment horizontal="center" vertical="center"/>
      <protection locked="0"/>
    </xf>
    <xf numFmtId="183" fontId="48" fillId="0" borderId="14">
      <alignment horizontal="center" vertical="center"/>
      <protection locked="0"/>
    </xf>
    <xf numFmtId="183" fontId="48" fillId="0" borderId="13">
      <alignment horizontal="center" vertical="center"/>
      <protection locked="0"/>
    </xf>
    <xf numFmtId="183" fontId="48" fillId="0" borderId="14">
      <alignment horizontal="center" vertical="center"/>
      <protection locked="0"/>
    </xf>
    <xf numFmtId="183" fontId="48" fillId="0" borderId="14">
      <alignment horizontal="center" vertical="center"/>
      <protection locked="0"/>
    </xf>
    <xf numFmtId="184" fontId="48" fillId="0" borderId="14">
      <alignment horizontal="center" vertical="center"/>
      <protection locked="0"/>
    </xf>
    <xf numFmtId="184" fontId="48" fillId="0" borderId="14">
      <alignment horizontal="center" vertical="center"/>
      <protection locked="0"/>
    </xf>
    <xf numFmtId="184" fontId="48" fillId="0" borderId="14">
      <alignment horizontal="center" vertical="center"/>
      <protection locked="0"/>
    </xf>
    <xf numFmtId="184" fontId="48" fillId="0" borderId="14">
      <alignment horizontal="center" vertical="center"/>
      <protection locked="0"/>
    </xf>
    <xf numFmtId="185" fontId="48" fillId="0" borderId="13">
      <alignment horizontal="center" vertical="center"/>
      <protection locked="0"/>
    </xf>
    <xf numFmtId="184" fontId="48" fillId="0" borderId="14">
      <alignment horizontal="center" vertical="center"/>
      <protection locked="0"/>
    </xf>
    <xf numFmtId="184" fontId="48" fillId="0" borderId="14">
      <alignment horizontal="center" vertical="center"/>
      <protection locked="0"/>
    </xf>
    <xf numFmtId="186" fontId="48" fillId="0" borderId="14">
      <alignment horizontal="center" vertical="center"/>
      <protection locked="0"/>
    </xf>
    <xf numFmtId="186" fontId="48" fillId="0" borderId="14">
      <alignment horizontal="center" vertical="center"/>
      <protection locked="0"/>
    </xf>
    <xf numFmtId="186" fontId="48" fillId="0" borderId="14">
      <alignment horizontal="center" vertical="center"/>
      <protection locked="0"/>
    </xf>
    <xf numFmtId="186" fontId="48" fillId="0" borderId="14">
      <alignment horizontal="center" vertical="center"/>
      <protection locked="0"/>
    </xf>
    <xf numFmtId="187" fontId="48" fillId="0" borderId="13">
      <alignment horizontal="center" vertical="center"/>
      <protection locked="0"/>
    </xf>
    <xf numFmtId="186" fontId="48" fillId="0" borderId="14">
      <alignment horizontal="center" vertical="center"/>
      <protection locked="0"/>
    </xf>
    <xf numFmtId="186" fontId="48" fillId="0" borderId="14">
      <alignment horizontal="center" vertical="center"/>
      <protection locked="0"/>
    </xf>
    <xf numFmtId="166" fontId="48" fillId="0" borderId="14">
      <alignment horizontal="center" vertical="center"/>
      <protection locked="0"/>
    </xf>
    <xf numFmtId="166" fontId="48" fillId="0" borderId="14">
      <alignment horizontal="center" vertical="center"/>
      <protection locked="0"/>
    </xf>
    <xf numFmtId="166" fontId="48" fillId="0" borderId="14">
      <alignment horizontal="center" vertical="center"/>
      <protection locked="0"/>
    </xf>
    <xf numFmtId="166" fontId="48" fillId="0" borderId="14">
      <alignment horizontal="center" vertical="center"/>
      <protection locked="0"/>
    </xf>
    <xf numFmtId="188" fontId="48" fillId="0" borderId="13">
      <alignment horizontal="center" vertical="center"/>
      <protection locked="0"/>
    </xf>
    <xf numFmtId="166" fontId="48" fillId="0" borderId="14">
      <alignment horizontal="center" vertical="center"/>
      <protection locked="0"/>
    </xf>
    <xf numFmtId="166" fontId="48" fillId="0" borderId="14">
      <alignment horizontal="center" vertical="center"/>
      <protection locked="0"/>
    </xf>
    <xf numFmtId="189" fontId="48" fillId="0" borderId="14">
      <alignment horizontal="center" vertical="center"/>
      <protection locked="0"/>
    </xf>
    <xf numFmtId="189" fontId="48" fillId="0" borderId="14">
      <alignment horizontal="center" vertical="center"/>
      <protection locked="0"/>
    </xf>
    <xf numFmtId="189" fontId="48" fillId="0" borderId="14">
      <alignment horizontal="center" vertical="center"/>
      <protection locked="0"/>
    </xf>
    <xf numFmtId="189" fontId="48" fillId="0" borderId="14">
      <alignment horizontal="center" vertical="center"/>
      <protection locked="0"/>
    </xf>
    <xf numFmtId="189" fontId="48" fillId="0" borderId="13">
      <alignment horizontal="center" vertical="center"/>
      <protection locked="0"/>
    </xf>
    <xf numFmtId="189" fontId="48" fillId="0" borderId="14">
      <alignment horizontal="center" vertical="center"/>
      <protection locked="0"/>
    </xf>
    <xf numFmtId="189" fontId="48" fillId="0" borderId="14">
      <alignment horizontal="center" vertical="center"/>
      <protection locked="0"/>
    </xf>
    <xf numFmtId="190" fontId="37" fillId="0" borderId="13">
      <alignment vertical="center"/>
      <protection locked="0"/>
    </xf>
    <xf numFmtId="191" fontId="37" fillId="0" borderId="13">
      <alignment horizontal="right" vertical="center"/>
      <protection locked="0"/>
    </xf>
    <xf numFmtId="192" fontId="37" fillId="0" borderId="13">
      <alignment vertical="center"/>
      <protection locked="0"/>
    </xf>
    <xf numFmtId="193" fontId="37" fillId="0" borderId="13">
      <alignment horizontal="center" vertical="center"/>
      <protection locked="0"/>
    </xf>
    <xf numFmtId="194" fontId="37" fillId="0" borderId="13">
      <alignment horizontal="center" vertical="center"/>
      <protection locked="0"/>
    </xf>
    <xf numFmtId="0" fontId="37" fillId="0" borderId="13">
      <alignment vertical="center"/>
      <protection locked="0"/>
    </xf>
    <xf numFmtId="195" fontId="37" fillId="0" borderId="13">
      <alignment horizontal="right" vertical="center"/>
      <protection locked="0"/>
    </xf>
    <xf numFmtId="0" fontId="48" fillId="0" borderId="14">
      <alignment vertical="center"/>
      <protection locked="0"/>
    </xf>
    <xf numFmtId="0" fontId="48" fillId="0" borderId="14">
      <alignment vertical="center"/>
      <protection locked="0"/>
    </xf>
    <xf numFmtId="0" fontId="48" fillId="0" borderId="14">
      <alignment vertical="center"/>
      <protection locked="0"/>
    </xf>
    <xf numFmtId="0" fontId="48" fillId="0" borderId="14">
      <alignment vertical="center"/>
      <protection locked="0"/>
    </xf>
    <xf numFmtId="0" fontId="48" fillId="0" borderId="13" applyAlignment="0">
      <protection locked="0"/>
    </xf>
    <xf numFmtId="0" fontId="48" fillId="0" borderId="14">
      <alignment vertical="center"/>
      <protection locked="0"/>
    </xf>
    <xf numFmtId="0" fontId="48" fillId="0" borderId="14">
      <alignment vertical="center"/>
      <protection locked="0"/>
    </xf>
    <xf numFmtId="196" fontId="37" fillId="0" borderId="13">
      <alignment horizontal="center" vertical="center"/>
      <protection locked="0"/>
    </xf>
    <xf numFmtId="183" fontId="37" fillId="0" borderId="13">
      <alignment horizontal="center" vertical="center"/>
      <protection locked="0"/>
    </xf>
    <xf numFmtId="197" fontId="37" fillId="0" borderId="13">
      <alignment horizontal="center" vertical="center"/>
      <protection locked="0"/>
    </xf>
    <xf numFmtId="198" fontId="37" fillId="0" borderId="13">
      <alignment horizontal="center" vertical="center"/>
      <protection locked="0"/>
    </xf>
    <xf numFmtId="199" fontId="37" fillId="0" borderId="13">
      <alignment horizontal="center" vertical="center"/>
      <protection locked="0"/>
    </xf>
    <xf numFmtId="0" fontId="37" fillId="0" borderId="13">
      <alignment horizontal="center" vertical="center"/>
      <protection locked="0"/>
    </xf>
    <xf numFmtId="200" fontId="37" fillId="0" borderId="13">
      <alignment horizontal="center" vertical="center"/>
      <protection locked="0"/>
    </xf>
    <xf numFmtId="180" fontId="48" fillId="0" borderId="14">
      <alignment horizontal="right" vertical="center"/>
      <protection locked="0"/>
    </xf>
    <xf numFmtId="180" fontId="48" fillId="0" borderId="14">
      <alignment horizontal="right" vertical="center"/>
      <protection locked="0"/>
    </xf>
    <xf numFmtId="180" fontId="48" fillId="0" borderId="14">
      <alignment horizontal="right" vertical="center"/>
      <protection locked="0"/>
    </xf>
    <xf numFmtId="180" fontId="48" fillId="0" borderId="14">
      <alignment horizontal="right" vertical="center"/>
      <protection locked="0"/>
    </xf>
    <xf numFmtId="181" fontId="48" fillId="0" borderId="13">
      <alignment vertical="center"/>
      <protection locked="0"/>
    </xf>
    <xf numFmtId="180" fontId="48" fillId="0" borderId="14">
      <alignment horizontal="right" vertical="center"/>
      <protection locked="0"/>
    </xf>
    <xf numFmtId="180" fontId="48" fillId="0" borderId="14">
      <alignment horizontal="right" vertical="center"/>
      <protection locked="0"/>
    </xf>
    <xf numFmtId="182" fontId="48" fillId="0" borderId="14">
      <alignment horizontal="right" vertical="center"/>
      <protection locked="0"/>
    </xf>
    <xf numFmtId="201" fontId="48" fillId="0" borderId="14">
      <alignment horizontal="right" vertical="center"/>
      <protection locked="0"/>
    </xf>
    <xf numFmtId="201" fontId="48" fillId="0" borderId="14">
      <alignment horizontal="right" vertical="center"/>
      <protection locked="0"/>
    </xf>
    <xf numFmtId="201" fontId="48" fillId="0" borderId="14">
      <alignment horizontal="right" vertical="center"/>
      <protection locked="0"/>
    </xf>
    <xf numFmtId="201" fontId="48" fillId="0" borderId="14">
      <alignment horizontal="right" vertical="center"/>
      <protection locked="0"/>
    </xf>
    <xf numFmtId="201" fontId="48" fillId="0" borderId="13">
      <alignment horizontal="right" vertical="center"/>
      <protection locked="0"/>
    </xf>
    <xf numFmtId="201" fontId="48" fillId="0" borderId="14">
      <alignment horizontal="right" vertical="center"/>
      <protection locked="0"/>
    </xf>
    <xf numFmtId="201" fontId="48" fillId="0" borderId="14">
      <alignment horizontal="right" vertical="center"/>
      <protection locked="0"/>
    </xf>
    <xf numFmtId="184" fontId="48" fillId="0" borderId="14">
      <alignment horizontal="right" vertical="center"/>
      <protection locked="0"/>
    </xf>
    <xf numFmtId="184" fontId="48" fillId="0" borderId="14">
      <alignment horizontal="right" vertical="center"/>
      <protection locked="0"/>
    </xf>
    <xf numFmtId="184" fontId="48" fillId="0" borderId="14">
      <alignment horizontal="right" vertical="center"/>
      <protection locked="0"/>
    </xf>
    <xf numFmtId="184" fontId="48" fillId="0" borderId="14">
      <alignment horizontal="right" vertical="center"/>
      <protection locked="0"/>
    </xf>
    <xf numFmtId="185" fontId="48" fillId="0" borderId="13">
      <alignment vertical="center"/>
      <protection locked="0"/>
    </xf>
    <xf numFmtId="184" fontId="48" fillId="0" borderId="14">
      <alignment horizontal="right" vertical="center"/>
      <protection locked="0"/>
    </xf>
    <xf numFmtId="184" fontId="48" fillId="0" borderId="14">
      <alignment horizontal="right" vertical="center"/>
      <protection locked="0"/>
    </xf>
    <xf numFmtId="186" fontId="48" fillId="0" borderId="14">
      <alignment horizontal="right" vertical="center"/>
      <protection locked="0"/>
    </xf>
    <xf numFmtId="186" fontId="48" fillId="0" borderId="14">
      <alignment horizontal="right" vertical="center"/>
      <protection locked="0"/>
    </xf>
    <xf numFmtId="186" fontId="48" fillId="0" borderId="14">
      <alignment horizontal="right" vertical="center"/>
      <protection locked="0"/>
    </xf>
    <xf numFmtId="186" fontId="48" fillId="0" borderId="14">
      <alignment horizontal="right" vertical="center"/>
      <protection locked="0"/>
    </xf>
    <xf numFmtId="187" fontId="48" fillId="0" borderId="13">
      <alignment vertical="center"/>
      <protection locked="0"/>
    </xf>
    <xf numFmtId="186" fontId="48" fillId="0" borderId="14">
      <alignment horizontal="right" vertical="center"/>
      <protection locked="0"/>
    </xf>
    <xf numFmtId="186" fontId="48" fillId="0" borderId="14">
      <alignment horizontal="right" vertical="center"/>
      <protection locked="0"/>
    </xf>
    <xf numFmtId="166" fontId="48" fillId="0" borderId="14">
      <alignment horizontal="right" vertical="center"/>
      <protection locked="0"/>
    </xf>
    <xf numFmtId="166" fontId="48" fillId="0" borderId="14">
      <alignment horizontal="right" vertical="center"/>
      <protection locked="0"/>
    </xf>
    <xf numFmtId="166" fontId="48" fillId="0" borderId="14">
      <alignment horizontal="right" vertical="center"/>
      <protection locked="0"/>
    </xf>
    <xf numFmtId="166" fontId="48" fillId="0" borderId="14">
      <alignment horizontal="right" vertical="center"/>
      <protection locked="0"/>
    </xf>
    <xf numFmtId="188" fontId="48" fillId="0" borderId="13">
      <alignment vertical="center"/>
      <protection locked="0"/>
    </xf>
    <xf numFmtId="166" fontId="48" fillId="0" borderId="14">
      <alignment horizontal="right" vertical="center"/>
      <protection locked="0"/>
    </xf>
    <xf numFmtId="166" fontId="48" fillId="0" borderId="14">
      <alignment horizontal="right" vertical="center"/>
      <protection locked="0"/>
    </xf>
    <xf numFmtId="189" fontId="48" fillId="0" borderId="14">
      <alignment horizontal="right" vertical="center"/>
      <protection locked="0"/>
    </xf>
    <xf numFmtId="189" fontId="48" fillId="0" borderId="14">
      <alignment horizontal="right" vertical="center"/>
      <protection locked="0"/>
    </xf>
    <xf numFmtId="189" fontId="48" fillId="0" borderId="14">
      <alignment horizontal="right" vertical="center"/>
      <protection locked="0"/>
    </xf>
    <xf numFmtId="189" fontId="48" fillId="0" borderId="14">
      <alignment horizontal="right" vertical="center"/>
      <protection locked="0"/>
    </xf>
    <xf numFmtId="189" fontId="48" fillId="0" borderId="13">
      <alignment horizontal="right" vertical="center"/>
      <protection locked="0"/>
    </xf>
    <xf numFmtId="189" fontId="48" fillId="0" borderId="14">
      <alignment horizontal="right" vertical="center"/>
      <protection locked="0"/>
    </xf>
    <xf numFmtId="189" fontId="48" fillId="0" borderId="14">
      <alignment horizontal="right" vertical="center"/>
      <protection locked="0"/>
    </xf>
    <xf numFmtId="0" fontId="49" fillId="0" borderId="15">
      <alignment horizontal="center"/>
    </xf>
    <xf numFmtId="0" fontId="50" fillId="0" borderId="5">
      <alignment horizontal="left" vertical="center" wrapText="1"/>
    </xf>
    <xf numFmtId="0" fontId="50" fillId="0" borderId="5">
      <alignment horizontal="left" wrapText="1" indent="2"/>
    </xf>
    <xf numFmtId="202" fontId="51" fillId="40" borderId="16" applyProtection="0"/>
    <xf numFmtId="0" fontId="52" fillId="21" borderId="0" applyNumberFormat="0" applyBorder="0" applyAlignment="0" applyProtection="0"/>
    <xf numFmtId="0" fontId="53" fillId="16" borderId="0" applyNumberFormat="0" applyBorder="0" applyAlignment="0" applyProtection="0"/>
    <xf numFmtId="0" fontId="3" fillId="21"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3" fillId="21" borderId="0" applyNumberFormat="0" applyBorder="0" applyAlignment="0" applyProtection="0"/>
    <xf numFmtId="0" fontId="54" fillId="16"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3" fillId="21" borderId="0" applyNumberFormat="0" applyBorder="0" applyAlignment="0" applyProtection="0"/>
    <xf numFmtId="0" fontId="55" fillId="41" borderId="0" applyNumberFormat="0" applyFont="0" applyBorder="0" applyAlignment="0" applyProtection="0">
      <alignment vertical="center"/>
    </xf>
    <xf numFmtId="0" fontId="55" fillId="41" borderId="0" applyNumberFormat="0" applyFont="0" applyBorder="0" applyAlignment="0" applyProtection="0">
      <alignment vertical="center"/>
    </xf>
    <xf numFmtId="203" fontId="55" fillId="41" borderId="0" applyNumberFormat="0" applyFont="0" applyBorder="0" applyAlignment="0" applyProtection="0">
      <alignment horizontal="center" vertical="center"/>
    </xf>
    <xf numFmtId="203" fontId="55" fillId="41" borderId="0" applyNumberFormat="0" applyFont="0" applyBorder="0" applyAlignment="0" applyProtection="0">
      <alignment horizontal="center" vertical="center"/>
    </xf>
    <xf numFmtId="3" fontId="56" fillId="0" borderId="0"/>
    <xf numFmtId="204" fontId="57" fillId="0" borderId="0" applyNumberFormat="0" applyFill="0" applyBorder="0" applyAlignment="0"/>
    <xf numFmtId="205" fontId="26" fillId="0" borderId="0" applyFill="0" applyBorder="0" applyAlignment="0"/>
    <xf numFmtId="205" fontId="26" fillId="0" borderId="0" applyFill="0" applyBorder="0" applyAlignment="0"/>
    <xf numFmtId="202" fontId="58" fillId="0" borderId="0" applyFill="0" applyBorder="0" applyAlignment="0"/>
    <xf numFmtId="206" fontId="58" fillId="0" borderId="0" applyFill="0" applyBorder="0" applyAlignment="0"/>
    <xf numFmtId="207" fontId="58" fillId="0" borderId="0" applyFill="0" applyBorder="0" applyAlignment="0"/>
    <xf numFmtId="208" fontId="58" fillId="0" borderId="0" applyFill="0" applyBorder="0" applyAlignment="0"/>
    <xf numFmtId="44" fontId="58" fillId="0" borderId="0" applyFill="0" applyBorder="0" applyAlignment="0"/>
    <xf numFmtId="209" fontId="58" fillId="0" borderId="0" applyFill="0" applyBorder="0" applyAlignment="0"/>
    <xf numFmtId="202" fontId="58" fillId="0" borderId="0" applyFill="0" applyBorder="0" applyAlignment="0"/>
    <xf numFmtId="0" fontId="59" fillId="24" borderId="17" applyNumberFormat="0" applyAlignment="0" applyProtection="0"/>
    <xf numFmtId="0" fontId="60" fillId="24" borderId="17" applyNumberFormat="0" applyAlignment="0" applyProtection="0"/>
    <xf numFmtId="0" fontId="61" fillId="14" borderId="1" applyNumberFormat="0" applyAlignment="0" applyProtection="0"/>
    <xf numFmtId="0" fontId="60" fillId="24" borderId="17" applyNumberFormat="0" applyAlignment="0" applyProtection="0"/>
    <xf numFmtId="0" fontId="60" fillId="24" borderId="17" applyNumberFormat="0" applyAlignment="0" applyProtection="0"/>
    <xf numFmtId="0" fontId="61" fillId="14" borderId="1" applyNumberFormat="0" applyAlignment="0" applyProtection="0"/>
    <xf numFmtId="0" fontId="60" fillId="14" borderId="17" applyNumberFormat="0" applyAlignment="0" applyProtection="0"/>
    <xf numFmtId="0" fontId="59" fillId="14" borderId="17" applyNumberFormat="0" applyAlignment="0" applyProtection="0"/>
    <xf numFmtId="0" fontId="59" fillId="14" borderId="17" applyNumberFormat="0" applyAlignment="0" applyProtection="0"/>
    <xf numFmtId="0" fontId="61" fillId="14" borderId="1" applyNumberFormat="0" applyAlignment="0" applyProtection="0"/>
    <xf numFmtId="0" fontId="62" fillId="0" borderId="0">
      <alignment wrapText="1"/>
    </xf>
    <xf numFmtId="0" fontId="48" fillId="0" borderId="0" applyNumberFormat="0" applyFont="0" applyFill="0" applyBorder="0">
      <alignment horizontal="center" vertical="center"/>
      <protection locked="0"/>
    </xf>
    <xf numFmtId="0" fontId="48" fillId="0" borderId="0" applyNumberFormat="0" applyFont="0" applyFill="0" applyBorder="0">
      <alignment horizontal="center" vertical="center"/>
      <protection locked="0"/>
    </xf>
    <xf numFmtId="0" fontId="48" fillId="0" borderId="0" applyNumberFormat="0" applyFont="0" applyFill="0" applyBorder="0">
      <alignment horizontal="center" vertical="center"/>
      <protection locked="0"/>
    </xf>
    <xf numFmtId="0" fontId="48" fillId="0" borderId="0" applyNumberFormat="0" applyFont="0" applyFill="0" applyBorder="0">
      <alignment horizontal="center" vertical="center"/>
      <protection locked="0"/>
    </xf>
    <xf numFmtId="180" fontId="48" fillId="0" borderId="0" applyFill="0" applyBorder="0">
      <alignment horizontal="center" vertical="center"/>
    </xf>
    <xf numFmtId="180" fontId="48" fillId="0" borderId="0" applyFill="0" applyBorder="0">
      <alignment horizontal="center" vertical="center"/>
    </xf>
    <xf numFmtId="180" fontId="48" fillId="0" borderId="0" applyFill="0" applyBorder="0">
      <alignment horizontal="center" vertical="center"/>
    </xf>
    <xf numFmtId="181" fontId="48" fillId="0" borderId="0" applyFill="0" applyBorder="0">
      <alignment horizontal="center" vertical="center"/>
    </xf>
    <xf numFmtId="180" fontId="48" fillId="0" borderId="0" applyFill="0" applyBorder="0">
      <alignment horizontal="center" vertical="center"/>
    </xf>
    <xf numFmtId="182" fontId="48" fillId="0" borderId="0" applyFill="0" applyBorder="0">
      <alignment horizontal="center" vertical="center"/>
    </xf>
    <xf numFmtId="183" fontId="48" fillId="0" borderId="0" applyFill="0" applyBorder="0">
      <alignment horizontal="center" vertical="center"/>
    </xf>
    <xf numFmtId="183" fontId="48" fillId="0" borderId="0" applyFill="0" applyBorder="0">
      <alignment horizontal="center" vertical="center"/>
    </xf>
    <xf numFmtId="183" fontId="48" fillId="0" borderId="0" applyFill="0" applyBorder="0">
      <alignment horizontal="center" vertical="center"/>
    </xf>
    <xf numFmtId="183" fontId="48" fillId="0" borderId="0" applyFill="0" applyBorder="0">
      <alignment horizontal="center" vertical="center"/>
    </xf>
    <xf numFmtId="184" fontId="48" fillId="0" borderId="0" applyFill="0" applyBorder="0">
      <alignment horizontal="center" vertical="center"/>
    </xf>
    <xf numFmtId="184" fontId="48" fillId="0" borderId="0" applyFill="0" applyBorder="0">
      <alignment horizontal="center" vertical="center"/>
    </xf>
    <xf numFmtId="184" fontId="48" fillId="0" borderId="0" applyFill="0" applyBorder="0">
      <alignment horizontal="center" vertical="center"/>
    </xf>
    <xf numFmtId="185" fontId="48" fillId="0" borderId="0" applyFill="0" applyBorder="0">
      <alignment horizontal="center" vertical="center"/>
    </xf>
    <xf numFmtId="184" fontId="48" fillId="0" borderId="0" applyFill="0" applyBorder="0">
      <alignment horizontal="center" vertical="center"/>
    </xf>
    <xf numFmtId="186" fontId="48" fillId="0" borderId="0" applyFill="0" applyBorder="0">
      <alignment horizontal="center" vertical="center"/>
    </xf>
    <xf numFmtId="186" fontId="48" fillId="0" borderId="0" applyFill="0" applyBorder="0">
      <alignment horizontal="center" vertical="center"/>
    </xf>
    <xf numFmtId="186" fontId="48" fillId="0" borderId="0" applyFill="0" applyBorder="0">
      <alignment horizontal="center" vertical="center"/>
    </xf>
    <xf numFmtId="187" fontId="48" fillId="0" borderId="0" applyFill="0" applyBorder="0">
      <alignment horizontal="center" vertical="center"/>
    </xf>
    <xf numFmtId="186" fontId="48" fillId="0" borderId="0" applyFill="0" applyBorder="0">
      <alignment horizontal="center" vertical="center"/>
    </xf>
    <xf numFmtId="166" fontId="48" fillId="0" borderId="0" applyFill="0" applyBorder="0">
      <alignment horizontal="center" vertical="center"/>
    </xf>
    <xf numFmtId="166" fontId="48" fillId="0" borderId="0" applyFill="0" applyBorder="0">
      <alignment horizontal="center" vertical="center"/>
    </xf>
    <xf numFmtId="166" fontId="48" fillId="0" borderId="0" applyFill="0" applyBorder="0">
      <alignment horizontal="center" vertical="center"/>
    </xf>
    <xf numFmtId="188" fontId="48" fillId="0" borderId="0" applyFill="0" applyBorder="0">
      <alignment horizontal="center" vertical="center"/>
    </xf>
    <xf numFmtId="166" fontId="48" fillId="0" borderId="0" applyFill="0" applyBorder="0">
      <alignment horizontal="center" vertical="center"/>
    </xf>
    <xf numFmtId="189" fontId="48" fillId="0" borderId="0" applyFill="0" applyBorder="0">
      <alignment horizontal="center" vertical="center"/>
    </xf>
    <xf numFmtId="189" fontId="48" fillId="0" borderId="0" applyFill="0" applyBorder="0">
      <alignment horizontal="center" vertical="center"/>
    </xf>
    <xf numFmtId="189" fontId="48" fillId="0" borderId="0" applyFill="0" applyBorder="0">
      <alignment horizontal="center" vertical="center"/>
    </xf>
    <xf numFmtId="189" fontId="48" fillId="0" borderId="0" applyFill="0" applyBorder="0">
      <alignment horizontal="center" vertical="center"/>
    </xf>
    <xf numFmtId="0" fontId="63" fillId="42" borderId="18" applyNumberFormat="0" applyAlignment="0" applyProtection="0"/>
    <xf numFmtId="0" fontId="63" fillId="43" borderId="18" applyNumberFormat="0" applyAlignment="0" applyProtection="0"/>
    <xf numFmtId="0" fontId="6" fillId="3" borderId="3" applyNumberFormat="0" applyAlignment="0" applyProtection="0"/>
    <xf numFmtId="0" fontId="63" fillId="43" borderId="18" applyNumberFormat="0" applyAlignment="0" applyProtection="0"/>
    <xf numFmtId="0" fontId="63" fillId="43" borderId="18" applyNumberFormat="0" applyAlignment="0" applyProtection="0"/>
    <xf numFmtId="0" fontId="6" fillId="3" borderId="3" applyNumberFormat="0" applyAlignment="0" applyProtection="0"/>
    <xf numFmtId="0" fontId="63" fillId="43" borderId="18" applyNumberFormat="0" applyAlignment="0" applyProtection="0"/>
    <xf numFmtId="0" fontId="63" fillId="43" borderId="18" applyNumberFormat="0" applyAlignment="0" applyProtection="0"/>
    <xf numFmtId="0" fontId="6" fillId="3" borderId="3" applyNumberFormat="0" applyAlignment="0" applyProtection="0"/>
    <xf numFmtId="0" fontId="64" fillId="19" borderId="0">
      <alignment horizontal="center" wrapText="1"/>
    </xf>
    <xf numFmtId="0" fontId="65" fillId="0" borderId="0" applyNumberFormat="0" applyFill="0" applyBorder="0" applyProtection="0">
      <alignment horizontal="center" vertical="center" wrapText="1"/>
    </xf>
    <xf numFmtId="210" fontId="66" fillId="0" borderId="0" applyBorder="0" applyAlignment="0">
      <alignment horizontal="center"/>
    </xf>
    <xf numFmtId="165" fontId="31" fillId="0" borderId="0" applyFont="0" applyFill="0" applyBorder="0" applyAlignment="0" applyProtection="0"/>
    <xf numFmtId="165" fontId="31"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4" fontId="58" fillId="0" borderId="0" applyFont="0" applyFill="0" applyBorder="0" applyAlignment="0" applyProtection="0"/>
    <xf numFmtId="0" fontId="67" fillId="0" borderId="0" applyFont="0" applyFill="0" applyBorder="0" applyAlignment="0" applyProtection="0">
      <alignment horizontal="right"/>
    </xf>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alignment vertical="top"/>
    </xf>
    <xf numFmtId="0" fontId="13" fillId="0" borderId="0">
      <alignment vertical="top"/>
    </xf>
    <xf numFmtId="0" fontId="13" fillId="0" borderId="0">
      <alignment vertical="top"/>
    </xf>
    <xf numFmtId="0" fontId="13" fillId="0" borderId="0">
      <alignment vertical="top"/>
    </xf>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211" fontId="31" fillId="0" borderId="0" applyFont="0" applyFill="0" applyBorder="0" applyAlignment="0" applyProtection="0"/>
    <xf numFmtId="43" fontId="13" fillId="0" borderId="0" applyFont="0" applyFill="0" applyBorder="0" applyAlignment="0" applyProtection="0"/>
    <xf numFmtId="211" fontId="31" fillId="0" borderId="0" applyFont="0" applyFill="0" applyBorder="0" applyAlignment="0" applyProtection="0"/>
    <xf numFmtId="43" fontId="68" fillId="0" borderId="0" applyFont="0" applyFill="0" applyBorder="0" applyAlignment="0" applyProtection="0"/>
    <xf numFmtId="212" fontId="55" fillId="0" borderId="0" applyFont="0" applyFill="0" applyBorder="0" applyAlignment="0" applyProtection="0"/>
    <xf numFmtId="212" fontId="55" fillId="0" borderId="0" applyFont="0" applyFill="0" applyBorder="0" applyAlignment="0" applyProtection="0"/>
    <xf numFmtId="43" fontId="69" fillId="0" borderId="0" applyFont="0" applyFill="0" applyBorder="0" applyAlignment="0" applyProtection="0"/>
    <xf numFmtId="43" fontId="70" fillId="0" borderId="0" applyFont="0" applyFill="0" applyBorder="0" applyAlignment="0" applyProtection="0"/>
    <xf numFmtId="0" fontId="67" fillId="0" borderId="0" applyFont="0" applyFill="0" applyBorder="0" applyAlignment="0" applyProtection="0">
      <alignment horizontal="right"/>
    </xf>
    <xf numFmtId="43" fontId="31" fillId="0" borderId="0" applyFont="0" applyFill="0" applyBorder="0" applyAlignment="0" applyProtection="0"/>
    <xf numFmtId="43" fontId="6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212" fontId="55" fillId="0" borderId="0" applyFont="0" applyFill="0" applyBorder="0" applyAlignment="0" applyProtection="0"/>
    <xf numFmtId="43" fontId="13" fillId="0" borderId="0" applyFont="0" applyFill="0" applyBorder="0" applyAlignment="0" applyProtection="0"/>
    <xf numFmtId="212" fontId="55" fillId="0" borderId="0" applyFont="0" applyFill="0" applyBorder="0" applyAlignment="0" applyProtection="0"/>
    <xf numFmtId="43" fontId="13" fillId="0" borderId="0" applyFont="0" applyFill="0" applyBorder="0" applyAlignment="0" applyProtection="0"/>
    <xf numFmtId="212" fontId="5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212" fontId="55" fillId="0" borderId="0" applyFont="0" applyFill="0" applyBorder="0" applyAlignment="0" applyProtection="0"/>
    <xf numFmtId="212" fontId="55" fillId="0" borderId="0" applyFont="0" applyFill="0" applyBorder="0" applyAlignment="0" applyProtection="0"/>
    <xf numFmtId="212" fontId="55" fillId="0" borderId="0" applyFont="0" applyFill="0" applyBorder="0" applyAlignment="0" applyProtection="0"/>
    <xf numFmtId="212" fontId="55" fillId="0" borderId="0" applyFont="0" applyFill="0" applyBorder="0" applyAlignment="0" applyProtection="0"/>
    <xf numFmtId="212" fontId="55" fillId="0" borderId="0" applyFont="0" applyFill="0" applyBorder="0" applyAlignment="0" applyProtection="0"/>
    <xf numFmtId="212" fontId="55" fillId="0" borderId="0" applyFont="0" applyFill="0" applyBorder="0" applyAlignment="0" applyProtection="0"/>
    <xf numFmtId="212" fontId="5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211" fontId="3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211" fontId="31" fillId="0" borderId="0" applyFont="0" applyFill="0" applyBorder="0" applyAlignment="0" applyProtection="0"/>
    <xf numFmtId="43" fontId="13" fillId="0" borderId="0" applyFont="0" applyFill="0" applyBorder="0" applyAlignment="0" applyProtection="0"/>
    <xf numFmtId="211" fontId="31" fillId="0" borderId="0" applyFont="0" applyFill="0" applyBorder="0" applyAlignment="0" applyProtection="0"/>
    <xf numFmtId="43" fontId="13" fillId="0" borderId="0" applyFont="0" applyFill="0" applyBorder="0" applyAlignment="0" applyProtection="0"/>
    <xf numFmtId="211" fontId="31" fillId="0" borderId="0" applyFont="0" applyFill="0" applyBorder="0" applyAlignment="0" applyProtection="0"/>
    <xf numFmtId="43" fontId="13" fillId="0" borderId="0" applyFont="0" applyFill="0" applyBorder="0" applyAlignment="0" applyProtection="0"/>
    <xf numFmtId="211" fontId="31" fillId="0" borderId="0" applyFont="0" applyFill="0" applyBorder="0" applyAlignment="0" applyProtection="0"/>
    <xf numFmtId="43" fontId="13" fillId="0" borderId="0" applyFont="0" applyFill="0" applyBorder="0" applyAlignment="0" applyProtection="0"/>
    <xf numFmtId="211" fontId="31" fillId="0" borderId="0" applyFont="0" applyFill="0" applyBorder="0" applyAlignment="0" applyProtection="0"/>
    <xf numFmtId="43" fontId="13" fillId="0" borderId="0" applyFont="0" applyFill="0" applyBorder="0" applyAlignment="0" applyProtection="0"/>
    <xf numFmtId="211" fontId="31" fillId="0" borderId="0" applyFont="0" applyFill="0" applyBorder="0" applyAlignment="0" applyProtection="0"/>
    <xf numFmtId="43" fontId="13" fillId="0" borderId="0" applyFont="0" applyFill="0" applyBorder="0" applyAlignment="0" applyProtection="0"/>
    <xf numFmtId="211" fontId="31" fillId="0" borderId="0" applyFont="0" applyFill="0" applyBorder="0" applyAlignment="0" applyProtection="0"/>
    <xf numFmtId="43" fontId="48" fillId="0" borderId="0" applyFont="0" applyFill="0" applyBorder="0" applyAlignment="0" applyProtection="0"/>
    <xf numFmtId="43" fontId="13" fillId="0" borderId="0" applyFont="0" applyFill="0" applyBorder="0" applyAlignment="0" applyProtection="0"/>
    <xf numFmtId="211" fontId="31" fillId="0" borderId="0" applyFont="0" applyFill="0" applyBorder="0" applyAlignment="0" applyProtection="0"/>
    <xf numFmtId="43" fontId="13" fillId="0" borderId="0" applyFont="0" applyFill="0" applyBorder="0" applyAlignment="0" applyProtection="0"/>
    <xf numFmtId="211" fontId="31" fillId="0" borderId="0" applyFont="0" applyFill="0" applyBorder="0" applyAlignment="0" applyProtection="0"/>
    <xf numFmtId="43" fontId="48" fillId="0" borderId="0" applyFont="0" applyFill="0" applyBorder="0" applyAlignment="0" applyProtection="0"/>
    <xf numFmtId="43" fontId="13" fillId="0" borderId="0" applyFont="0" applyFill="0" applyBorder="0" applyAlignment="0" applyProtection="0"/>
    <xf numFmtId="211" fontId="31" fillId="0" borderId="0" applyFont="0" applyFill="0" applyBorder="0" applyAlignment="0" applyProtection="0"/>
    <xf numFmtId="43" fontId="13" fillId="0" borderId="0" applyFont="0" applyFill="0" applyBorder="0" applyAlignment="0" applyProtection="0"/>
    <xf numFmtId="211" fontId="31" fillId="0" borderId="0" applyFont="0" applyFill="0" applyBorder="0" applyAlignment="0" applyProtection="0"/>
    <xf numFmtId="43" fontId="48" fillId="0" borderId="0" applyFont="0" applyFill="0" applyBorder="0" applyAlignment="0" applyProtection="0"/>
    <xf numFmtId="43" fontId="13" fillId="0" borderId="0" applyFont="0" applyFill="0" applyBorder="0" applyAlignment="0" applyProtection="0"/>
    <xf numFmtId="211" fontId="31" fillId="0" borderId="0" applyFont="0" applyFill="0" applyBorder="0" applyAlignment="0" applyProtection="0"/>
    <xf numFmtId="43" fontId="13" fillId="0" borderId="0" applyFont="0" applyFill="0" applyBorder="0" applyAlignment="0" applyProtection="0"/>
    <xf numFmtId="43" fontId="31" fillId="0" borderId="0" applyFont="0" applyFill="0" applyBorder="0" applyAlignment="0" applyProtection="0"/>
    <xf numFmtId="43" fontId="4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1" fillId="0" borderId="0" applyFont="0" applyFill="0" applyBorder="0" applyAlignment="0" applyProtection="0"/>
    <xf numFmtId="43" fontId="4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1" fillId="0" borderId="0" applyFont="0" applyFill="0" applyBorder="0" applyAlignment="0" applyProtection="0"/>
    <xf numFmtId="43" fontId="4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1" fillId="0" borderId="0" applyFont="0" applyFill="0" applyBorder="0" applyAlignment="0" applyProtection="0"/>
    <xf numFmtId="43" fontId="4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9" fillId="0" borderId="0" applyFont="0" applyFill="0" applyBorder="0" applyAlignment="0" applyProtection="0"/>
    <xf numFmtId="43" fontId="13" fillId="0" borderId="0" applyFont="0" applyFill="0" applyBorder="0" applyAlignment="0" applyProtection="0"/>
    <xf numFmtId="43" fontId="70" fillId="0" borderId="0" applyFont="0" applyFill="0" applyBorder="0" applyAlignment="0" applyProtection="0"/>
    <xf numFmtId="43" fontId="13" fillId="0" borderId="0" applyFont="0" applyFill="0" applyBorder="0" applyAlignment="0" applyProtection="0"/>
    <xf numFmtId="43" fontId="31" fillId="0" borderId="0" applyFont="0" applyFill="0" applyBorder="0" applyAlignment="0" applyProtection="0"/>
    <xf numFmtId="43" fontId="4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1" fillId="0" borderId="0" applyFont="0" applyFill="0" applyBorder="0" applyAlignment="0" applyProtection="0"/>
    <xf numFmtId="43" fontId="4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1" fillId="0" borderId="0" applyFont="0" applyFill="0" applyBorder="0" applyAlignment="0" applyProtection="0"/>
    <xf numFmtId="43" fontId="13"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211" fontId="13" fillId="0" borderId="0" applyFont="0" applyFill="0" applyBorder="0" applyAlignment="0" applyProtection="0"/>
    <xf numFmtId="43" fontId="31" fillId="0" borderId="0" applyFont="0" applyFill="0" applyBorder="0" applyAlignment="0" applyProtection="0"/>
    <xf numFmtId="211" fontId="13" fillId="0" borderId="0" applyFont="0" applyFill="0" applyBorder="0" applyAlignment="0" applyProtection="0"/>
    <xf numFmtId="43" fontId="31" fillId="0" borderId="0" applyFont="0" applyFill="0" applyBorder="0" applyAlignment="0" applyProtection="0"/>
    <xf numFmtId="43" fontId="13" fillId="0" borderId="0" applyFont="0" applyFill="0" applyBorder="0" applyAlignment="0" applyProtection="0"/>
    <xf numFmtId="211"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13"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211" fontId="13" fillId="0" borderId="0" applyFont="0" applyFill="0" applyBorder="0" applyAlignment="0" applyProtection="0"/>
    <xf numFmtId="43" fontId="13" fillId="0" borderId="0" applyFont="0" applyFill="0" applyBorder="0" applyAlignment="0" applyProtection="0"/>
    <xf numFmtId="43" fontId="70" fillId="0" borderId="0" applyFont="0" applyFill="0" applyBorder="0" applyAlignment="0" applyProtection="0"/>
    <xf numFmtId="43" fontId="13" fillId="0" borderId="0" applyFont="0" applyFill="0" applyBorder="0" applyAlignment="0" applyProtection="0"/>
    <xf numFmtId="211" fontId="13" fillId="0" borderId="0" applyFont="0" applyFill="0" applyBorder="0" applyAlignment="0" applyProtection="0"/>
    <xf numFmtId="43" fontId="13" fillId="0" borderId="0" applyFont="0" applyFill="0" applyBorder="0" applyAlignment="0" applyProtection="0"/>
    <xf numFmtId="211"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211" fontId="31" fillId="0" borderId="0" applyFont="0" applyFill="0" applyBorder="0" applyAlignment="0" applyProtection="0"/>
    <xf numFmtId="211" fontId="31" fillId="0" borderId="0" applyFont="0" applyFill="0" applyBorder="0" applyAlignment="0" applyProtection="0"/>
    <xf numFmtId="43" fontId="13" fillId="0" borderId="0" applyFont="0" applyFill="0" applyBorder="0" applyAlignment="0" applyProtection="0"/>
    <xf numFmtId="211" fontId="13"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13" fillId="0" borderId="0" applyFont="0" applyFill="0" applyBorder="0" applyAlignment="0" applyProtection="0"/>
    <xf numFmtId="43" fontId="26"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211" fontId="31" fillId="0" borderId="0" applyFont="0" applyFill="0" applyBorder="0" applyAlignment="0" applyProtection="0"/>
    <xf numFmtId="211" fontId="3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211" fontId="31" fillId="0" borderId="0" applyFont="0" applyFill="0" applyBorder="0" applyAlignment="0" applyProtection="0"/>
    <xf numFmtId="211" fontId="3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71" fillId="0" borderId="0" applyFill="0" applyBorder="0">
      <alignment vertical="center"/>
    </xf>
    <xf numFmtId="0" fontId="72" fillId="0" borderId="0" applyFill="0" applyBorder="0">
      <alignment vertical="center"/>
    </xf>
    <xf numFmtId="0" fontId="73" fillId="0" borderId="0">
      <alignment vertical="center"/>
      <protection locked="0"/>
    </xf>
    <xf numFmtId="0" fontId="38" fillId="0" borderId="0">
      <alignment vertical="center"/>
      <protection locked="0"/>
    </xf>
    <xf numFmtId="0" fontId="41" fillId="0" borderId="0">
      <alignment vertical="center"/>
      <protection locked="0"/>
    </xf>
    <xf numFmtId="0" fontId="72" fillId="0" borderId="0">
      <alignment vertical="center"/>
      <protection locked="0"/>
    </xf>
    <xf numFmtId="0" fontId="42" fillId="0" borderId="0">
      <alignment vertical="center"/>
      <protection locked="0"/>
    </xf>
    <xf numFmtId="202" fontId="58" fillId="0" borderId="0" applyFont="0" applyFill="0" applyBorder="0" applyAlignment="0" applyProtection="0"/>
    <xf numFmtId="213" fontId="74" fillId="0" borderId="0" applyBorder="0"/>
    <xf numFmtId="0" fontId="67" fillId="0" borderId="0" applyFont="0" applyFill="0" applyBorder="0" applyAlignment="0" applyProtection="0">
      <alignment horizontal="right"/>
    </xf>
    <xf numFmtId="44" fontId="13" fillId="0" borderId="0" applyFont="0" applyFill="0" applyBorder="0" applyAlignment="0" applyProtection="0"/>
    <xf numFmtId="44" fontId="4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4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4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4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4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4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214" fontId="13" fillId="0" borderId="0" applyFont="0" applyFill="0" applyBorder="0" applyAlignment="0" applyProtection="0"/>
    <xf numFmtId="214" fontId="31" fillId="0" borderId="0" applyFont="0" applyFill="0" applyBorder="0" applyAlignment="0" applyProtection="0"/>
    <xf numFmtId="44" fontId="13" fillId="0" borderId="0" applyFont="0" applyFill="0" applyBorder="0" applyAlignment="0" applyProtection="0"/>
    <xf numFmtId="0" fontId="67" fillId="0" borderId="0" applyFont="0" applyFill="0" applyBorder="0" applyAlignment="0" applyProtection="0">
      <alignment horizontal="right"/>
    </xf>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6" fillId="0" borderId="0" applyFont="0" applyFill="0" applyBorder="0" applyAlignment="0" applyProtection="0"/>
    <xf numFmtId="44" fontId="13" fillId="0" borderId="0" applyFont="0" applyFill="0" applyBorder="0" applyAlignment="0" applyProtection="0"/>
    <xf numFmtId="44" fontId="70"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4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4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48" fillId="0" borderId="0" applyFont="0" applyFill="0" applyBorder="0" applyAlignment="0" applyProtection="0"/>
    <xf numFmtId="44" fontId="13" fillId="0" borderId="0" applyFont="0" applyFill="0" applyBorder="0" applyAlignment="0" applyProtection="0"/>
    <xf numFmtId="202" fontId="13" fillId="0" borderId="0" applyNumberFormat="0" applyAlignment="0">
      <alignment horizontal="left"/>
      <protection locked="0"/>
    </xf>
    <xf numFmtId="202" fontId="13" fillId="0" borderId="0" applyNumberFormat="0" applyAlignment="0">
      <alignment horizontal="left"/>
      <protection locked="0"/>
    </xf>
    <xf numFmtId="215" fontId="75" fillId="0" borderId="0" applyFont="0" applyFill="0" applyBorder="0" applyAlignment="0" applyProtection="0"/>
    <xf numFmtId="216" fontId="13" fillId="0" borderId="0"/>
    <xf numFmtId="217" fontId="13" fillId="0" borderId="0"/>
    <xf numFmtId="15" fontId="36" fillId="0" borderId="0" applyFont="0" applyFill="0" applyBorder="0" applyAlignment="0" applyProtection="0"/>
    <xf numFmtId="15" fontId="76" fillId="0" borderId="0"/>
    <xf numFmtId="15" fontId="76" fillId="0" borderId="0"/>
    <xf numFmtId="15" fontId="13" fillId="0" borderId="0"/>
    <xf numFmtId="15" fontId="13" fillId="0" borderId="0"/>
    <xf numFmtId="0" fontId="67" fillId="0" borderId="0" applyFont="0" applyFill="0" applyBorder="0" applyAlignment="0" applyProtection="0"/>
    <xf numFmtId="14" fontId="26" fillId="0" borderId="0" applyFill="0" applyBorder="0" applyAlignment="0"/>
    <xf numFmtId="14" fontId="26" fillId="0" borderId="0" applyFill="0" applyBorder="0" applyAlignment="0"/>
    <xf numFmtId="14" fontId="77" fillId="0" borderId="19">
      <alignment horizontal="center"/>
    </xf>
    <xf numFmtId="202" fontId="78" fillId="0" borderId="0" applyFont="0" applyFill="0" applyBorder="0" applyAlignment="0" applyProtection="0">
      <protection locked="0"/>
    </xf>
    <xf numFmtId="39" fontId="68" fillId="0" borderId="0" applyFont="0" applyFill="0" applyBorder="0" applyAlignment="0" applyProtection="0"/>
    <xf numFmtId="218" fontId="79" fillId="0" borderId="0" applyFont="0" applyFill="0" applyBorder="0" applyAlignment="0"/>
    <xf numFmtId="41" fontId="13" fillId="0" borderId="0" applyFont="0" applyFill="0" applyBorder="0" applyAlignment="0" applyProtection="0"/>
    <xf numFmtId="4" fontId="68" fillId="0" borderId="0" applyFont="0" applyFill="0" applyBorder="0" applyAlignment="0" applyProtection="0"/>
    <xf numFmtId="219" fontId="76" fillId="44" borderId="0">
      <alignment horizontal="center"/>
    </xf>
    <xf numFmtId="219" fontId="76" fillId="44" borderId="0">
      <alignment horizontal="center"/>
    </xf>
    <xf numFmtId="0" fontId="76" fillId="44" borderId="0">
      <alignment horizontal="center"/>
    </xf>
    <xf numFmtId="0" fontId="67" fillId="0" borderId="20" applyNumberFormat="0" applyFont="0" applyFill="0" applyAlignment="0" applyProtection="0"/>
    <xf numFmtId="44" fontId="58" fillId="0" borderId="0" applyFill="0" applyBorder="0" applyAlignment="0"/>
    <xf numFmtId="202" fontId="58" fillId="0" borderId="0" applyFill="0" applyBorder="0" applyAlignment="0"/>
    <xf numFmtId="44" fontId="58" fillId="0" borderId="0" applyFill="0" applyBorder="0" applyAlignment="0"/>
    <xf numFmtId="209" fontId="58" fillId="0" borderId="0" applyFill="0" applyBorder="0" applyAlignment="0"/>
    <xf numFmtId="202" fontId="58" fillId="0" borderId="0" applyFill="0" applyBorder="0" applyAlignment="0"/>
    <xf numFmtId="220" fontId="36" fillId="0" borderId="0" applyFont="0" applyFill="0" applyBorder="0" applyAlignment="0" applyProtection="0"/>
    <xf numFmtId="220" fontId="36" fillId="0" borderId="0" applyFont="0" applyFill="0" applyBorder="0" applyAlignment="0" applyProtection="0"/>
    <xf numFmtId="221" fontId="13" fillId="0" borderId="0" applyFont="0" applyFill="0" applyBorder="0" applyAlignment="0" applyProtection="0"/>
    <xf numFmtId="222" fontId="70" fillId="0" borderId="0" applyFon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 fillId="0" borderId="0" applyNumberFormat="0" applyFill="0" applyBorder="0" applyAlignment="0" applyProtection="0"/>
    <xf numFmtId="0" fontId="80" fillId="0" borderId="0" applyNumberFormat="0" applyFill="0" applyBorder="0" applyAlignment="0" applyProtection="0"/>
    <xf numFmtId="0" fontId="8" fillId="0" borderId="0" applyNumberFormat="0" applyFill="0" applyBorder="0" applyAlignment="0" applyProtection="0"/>
    <xf numFmtId="190" fontId="37" fillId="0" borderId="13">
      <alignment horizontal="center" vertical="center"/>
      <protection locked="0"/>
    </xf>
    <xf numFmtId="223" fontId="37" fillId="0" borderId="13">
      <alignment horizontal="right" vertical="center"/>
      <protection locked="0"/>
    </xf>
    <xf numFmtId="192" fontId="37" fillId="0" borderId="13">
      <alignment horizontal="center" vertical="center"/>
      <protection locked="0"/>
    </xf>
    <xf numFmtId="193" fontId="37" fillId="0" borderId="13">
      <alignment horizontal="center" vertical="center"/>
      <protection locked="0"/>
    </xf>
    <xf numFmtId="194" fontId="37" fillId="0" borderId="13">
      <alignment horizontal="center" vertical="center"/>
      <protection locked="0"/>
    </xf>
    <xf numFmtId="0" fontId="37" fillId="0" borderId="13">
      <alignment vertical="center"/>
      <protection locked="0"/>
    </xf>
    <xf numFmtId="195" fontId="37" fillId="0" borderId="13">
      <alignment horizontal="right" vertical="center"/>
      <protection locked="0"/>
    </xf>
    <xf numFmtId="190" fontId="38" fillId="0" borderId="13">
      <alignment horizontal="center" vertical="center"/>
      <protection locked="0"/>
    </xf>
    <xf numFmtId="223" fontId="38" fillId="0" borderId="13">
      <alignment horizontal="right" vertical="center"/>
      <protection locked="0"/>
    </xf>
    <xf numFmtId="0" fontId="39" fillId="39" borderId="0">
      <alignment vertical="center"/>
      <protection locked="0"/>
    </xf>
    <xf numFmtId="0" fontId="40" fillId="39" borderId="0">
      <alignment vertical="center"/>
      <protection locked="0"/>
    </xf>
    <xf numFmtId="0" fontId="41" fillId="39" borderId="0">
      <alignment vertical="center"/>
      <protection locked="0"/>
    </xf>
    <xf numFmtId="0" fontId="38" fillId="39" borderId="0">
      <alignment vertical="center"/>
      <protection locked="0"/>
    </xf>
    <xf numFmtId="192" fontId="38" fillId="0" borderId="13">
      <alignment horizontal="center" vertical="center"/>
      <protection locked="0"/>
    </xf>
    <xf numFmtId="193" fontId="38" fillId="0" borderId="13">
      <alignment horizontal="center" vertical="center"/>
      <protection locked="0"/>
    </xf>
    <xf numFmtId="194" fontId="38" fillId="0" borderId="13">
      <alignment horizontal="center" vertical="center"/>
      <protection locked="0"/>
    </xf>
    <xf numFmtId="0" fontId="42" fillId="39" borderId="0">
      <alignment vertical="center"/>
      <protection locked="0"/>
    </xf>
    <xf numFmtId="0" fontId="38" fillId="0" borderId="13">
      <alignment vertical="center"/>
      <protection locked="0"/>
    </xf>
    <xf numFmtId="0" fontId="43" fillId="39" borderId="0">
      <alignment vertical="center"/>
      <protection locked="0"/>
    </xf>
    <xf numFmtId="190" fontId="44" fillId="39" borderId="0">
      <alignment horizontal="center" vertical="center"/>
      <protection locked="0"/>
    </xf>
    <xf numFmtId="223" fontId="44" fillId="39" borderId="0">
      <alignment horizontal="right" vertical="center"/>
      <protection locked="0"/>
    </xf>
    <xf numFmtId="0" fontId="45" fillId="39" borderId="0">
      <alignment vertical="center"/>
      <protection locked="0"/>
    </xf>
    <xf numFmtId="0" fontId="46" fillId="39" borderId="0">
      <alignment vertical="center"/>
      <protection locked="0"/>
    </xf>
    <xf numFmtId="0" fontId="47" fillId="39" borderId="0">
      <alignment vertical="center"/>
      <protection locked="0"/>
    </xf>
    <xf numFmtId="0" fontId="44" fillId="39" borderId="0">
      <alignment vertical="center"/>
      <protection locked="0"/>
    </xf>
    <xf numFmtId="0" fontId="44" fillId="39" borderId="0">
      <alignment horizontal="left" vertical="center"/>
      <protection locked="0"/>
    </xf>
    <xf numFmtId="192" fontId="44" fillId="39" borderId="0">
      <alignment horizontal="center" vertical="center"/>
      <protection locked="0"/>
    </xf>
    <xf numFmtId="193" fontId="44" fillId="39" borderId="0">
      <alignment horizontal="center" vertical="center"/>
      <protection locked="0"/>
    </xf>
    <xf numFmtId="194" fontId="44" fillId="0" borderId="0">
      <alignment horizontal="center" vertical="center"/>
      <protection locked="0"/>
    </xf>
    <xf numFmtId="0" fontId="44" fillId="39" borderId="0">
      <alignment horizontal="center" vertical="center"/>
      <protection locked="0"/>
    </xf>
    <xf numFmtId="195" fontId="44" fillId="39" borderId="0">
      <alignment horizontal="right" vertical="center"/>
      <protection locked="0"/>
    </xf>
    <xf numFmtId="165" fontId="81" fillId="0" borderId="0" applyBorder="0">
      <alignment horizontal="right"/>
    </xf>
    <xf numFmtId="0" fontId="82" fillId="0" borderId="0" applyFill="0" applyBorder="0" applyProtection="0">
      <alignment horizontal="left"/>
    </xf>
    <xf numFmtId="190" fontId="37" fillId="0" borderId="0" applyFill="0" applyBorder="0">
      <alignment horizontal="right" vertical="center"/>
    </xf>
    <xf numFmtId="191" fontId="37" fillId="0" borderId="0" applyFill="0" applyBorder="0">
      <alignment horizontal="right" vertical="center"/>
    </xf>
    <xf numFmtId="192" fontId="37" fillId="0" borderId="0" applyFill="0" applyBorder="0">
      <alignment horizontal="right" vertical="center"/>
    </xf>
    <xf numFmtId="193" fontId="37" fillId="0" borderId="0" applyFill="0" applyBorder="0">
      <alignment horizontal="center" vertical="center"/>
    </xf>
    <xf numFmtId="194" fontId="37" fillId="0" borderId="0" applyFill="0" applyBorder="0">
      <alignment horizontal="center" vertical="center"/>
    </xf>
    <xf numFmtId="0" fontId="83" fillId="0" borderId="0" applyFill="0" applyBorder="0">
      <alignment horizontal="right" vertical="center"/>
    </xf>
    <xf numFmtId="195" fontId="37" fillId="0" borderId="0" applyFill="0" applyBorder="0">
      <alignment horizontal="right" vertical="center"/>
    </xf>
    <xf numFmtId="223" fontId="84" fillId="0" borderId="0">
      <alignment horizontal="right" vertical="center"/>
      <protection locked="0"/>
    </xf>
    <xf numFmtId="224" fontId="38" fillId="0" borderId="0">
      <alignment horizontal="center" vertical="center"/>
      <protection locked="0"/>
    </xf>
    <xf numFmtId="0" fontId="39" fillId="0" borderId="0">
      <alignment vertical="center"/>
      <protection locked="0"/>
    </xf>
    <xf numFmtId="0" fontId="40" fillId="0" borderId="0">
      <alignment vertical="center"/>
      <protection locked="0"/>
    </xf>
    <xf numFmtId="0" fontId="41" fillId="0" borderId="0">
      <alignment vertical="center"/>
      <protection locked="0"/>
    </xf>
    <xf numFmtId="0" fontId="38" fillId="0" borderId="0">
      <alignment vertical="center"/>
      <protection locked="0"/>
    </xf>
    <xf numFmtId="225" fontId="38" fillId="0" borderId="0">
      <alignment horizontal="center" vertical="center"/>
      <protection locked="0"/>
    </xf>
    <xf numFmtId="226" fontId="38" fillId="0" borderId="0">
      <alignment horizontal="center" vertical="center"/>
      <protection locked="0"/>
    </xf>
    <xf numFmtId="227" fontId="38" fillId="0" borderId="0">
      <alignment horizontal="center" vertical="center"/>
      <protection locked="0"/>
    </xf>
    <xf numFmtId="0" fontId="42" fillId="0" borderId="0">
      <alignment vertical="center"/>
      <protection locked="0"/>
    </xf>
    <xf numFmtId="0" fontId="43" fillId="0" borderId="0">
      <alignment vertical="center"/>
      <protection locked="0"/>
    </xf>
    <xf numFmtId="190" fontId="44" fillId="0" borderId="0">
      <alignment horizontal="center" vertical="center"/>
      <protection locked="0"/>
    </xf>
    <xf numFmtId="223" fontId="44" fillId="0" borderId="0">
      <alignment horizontal="right" vertical="center"/>
      <protection locked="0"/>
    </xf>
    <xf numFmtId="0" fontId="45" fillId="0" borderId="0">
      <alignment vertical="center"/>
      <protection locked="0"/>
    </xf>
    <xf numFmtId="0" fontId="46" fillId="0" borderId="0">
      <alignment vertical="center"/>
      <protection locked="0"/>
    </xf>
    <xf numFmtId="0" fontId="47" fillId="0" borderId="0">
      <alignment vertical="center"/>
      <protection locked="0"/>
    </xf>
    <xf numFmtId="0" fontId="44" fillId="0" borderId="0">
      <alignment vertical="center"/>
      <protection locked="0"/>
    </xf>
    <xf numFmtId="192" fontId="44" fillId="0" borderId="0">
      <alignment horizontal="center" vertical="center"/>
      <protection locked="0"/>
    </xf>
    <xf numFmtId="193" fontId="44" fillId="0" borderId="0">
      <alignment horizontal="center" vertical="center"/>
      <protection locked="0"/>
    </xf>
    <xf numFmtId="194" fontId="44" fillId="0" borderId="0">
      <alignment horizontal="center" vertical="center"/>
      <protection locked="0"/>
    </xf>
    <xf numFmtId="0" fontId="47" fillId="0" borderId="0">
      <alignment horizontal="right" vertical="center"/>
      <protection locked="0"/>
    </xf>
    <xf numFmtId="195" fontId="44" fillId="0" borderId="0">
      <alignment horizontal="right" vertical="center"/>
      <protection locked="0"/>
    </xf>
    <xf numFmtId="174" fontId="44" fillId="0" borderId="0">
      <alignment horizontal="center" vertical="center"/>
      <protection locked="0"/>
    </xf>
    <xf numFmtId="14" fontId="44" fillId="0" borderId="0">
      <alignment horizontal="center" vertical="center"/>
      <protection locked="0"/>
    </xf>
    <xf numFmtId="176" fontId="44" fillId="0" borderId="0">
      <alignment horizontal="center" vertical="center"/>
      <protection locked="0"/>
    </xf>
    <xf numFmtId="177" fontId="44" fillId="0" borderId="0">
      <alignment horizontal="center" vertical="center"/>
      <protection locked="0"/>
    </xf>
    <xf numFmtId="178" fontId="44" fillId="0" borderId="0">
      <alignment horizontal="center" vertical="center"/>
      <protection locked="0"/>
    </xf>
    <xf numFmtId="0" fontId="44" fillId="0" borderId="0">
      <alignment horizontal="center" vertical="center"/>
      <protection locked="0"/>
    </xf>
    <xf numFmtId="219" fontId="76" fillId="0" borderId="0"/>
    <xf numFmtId="219" fontId="76" fillId="0" borderId="0"/>
    <xf numFmtId="0" fontId="76" fillId="0" borderId="0"/>
    <xf numFmtId="202" fontId="23" fillId="0" borderId="0">
      <alignment horizontal="right"/>
    </xf>
    <xf numFmtId="202" fontId="23" fillId="0" borderId="0">
      <alignment horizontal="right"/>
    </xf>
    <xf numFmtId="0" fontId="85" fillId="14" borderId="0"/>
    <xf numFmtId="0" fontId="86" fillId="22" borderId="0" applyNumberFormat="0" applyBorder="0" applyAlignment="0" applyProtection="0"/>
    <xf numFmtId="0" fontId="86" fillId="20" borderId="0" applyNumberFormat="0" applyBorder="0" applyAlignment="0" applyProtection="0"/>
    <xf numFmtId="0" fontId="2" fillId="22"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2" fillId="22" borderId="0" applyNumberFormat="0" applyBorder="0" applyAlignment="0" applyProtection="0"/>
    <xf numFmtId="0" fontId="86" fillId="22" borderId="0" applyNumberFormat="0" applyBorder="0" applyAlignment="0" applyProtection="0"/>
    <xf numFmtId="0" fontId="2" fillId="22" borderId="0" applyNumberFormat="0" applyBorder="0" applyAlignment="0" applyProtection="0"/>
    <xf numFmtId="0" fontId="87" fillId="45" borderId="21" applyNumberFormat="0" applyFont="0" applyAlignment="0" applyProtection="0">
      <protection hidden="1"/>
    </xf>
    <xf numFmtId="0" fontId="87" fillId="45" borderId="21" applyNumberFormat="0" applyFont="0" applyAlignment="0" applyProtection="0">
      <protection hidden="1"/>
    </xf>
    <xf numFmtId="0" fontId="88" fillId="45" borderId="21" applyNumberFormat="0" applyFont="0" applyAlignment="0" applyProtection="0">
      <protection hidden="1"/>
    </xf>
    <xf numFmtId="0" fontId="67" fillId="0" borderId="0" applyFont="0" applyFill="0" applyBorder="0" applyAlignment="0" applyProtection="0">
      <alignment horizontal="right"/>
    </xf>
    <xf numFmtId="0" fontId="89" fillId="0" borderId="5">
      <alignment horizontal="left"/>
    </xf>
    <xf numFmtId="0" fontId="90" fillId="0" borderId="0">
      <alignment horizontal="right"/>
    </xf>
    <xf numFmtId="37" fontId="56" fillId="0" borderId="0">
      <alignment horizontal="right"/>
    </xf>
    <xf numFmtId="0" fontId="91" fillId="0" borderId="0">
      <alignment horizontal="left"/>
    </xf>
    <xf numFmtId="37" fontId="92" fillId="0" borderId="0">
      <alignment horizontal="right"/>
    </xf>
    <xf numFmtId="0" fontId="93" fillId="0" borderId="0" applyProtection="0">
      <alignment horizontal="right"/>
    </xf>
    <xf numFmtId="0" fontId="94" fillId="0" borderId="22" applyNumberFormat="0" applyAlignment="0" applyProtection="0">
      <alignment horizontal="left" vertical="center"/>
    </xf>
    <xf numFmtId="49" fontId="95" fillId="0" borderId="0">
      <alignment horizontal="left" vertical="top" indent="1"/>
    </xf>
    <xf numFmtId="0" fontId="94" fillId="0" borderId="7">
      <alignment horizontal="left" vertical="center"/>
    </xf>
    <xf numFmtId="49" fontId="57" fillId="0" borderId="0">
      <alignment horizontal="left" vertical="top" indent="1"/>
    </xf>
    <xf numFmtId="49" fontId="23" fillId="0" borderId="0">
      <alignment horizontal="left" vertical="top" indent="1"/>
    </xf>
    <xf numFmtId="0" fontId="96" fillId="0" borderId="5">
      <alignment horizontal="center"/>
    </xf>
    <xf numFmtId="0" fontId="23" fillId="0" borderId="0" applyFill="0" applyBorder="0">
      <alignment vertical="center"/>
    </xf>
    <xf numFmtId="0" fontId="97" fillId="0" borderId="23" applyNumberFormat="0" applyFill="0" applyAlignment="0" applyProtection="0"/>
    <xf numFmtId="0" fontId="98" fillId="0" borderId="24" applyNumberFormat="0" applyFill="0" applyAlignment="0" applyProtection="0"/>
    <xf numFmtId="0" fontId="97" fillId="0" borderId="23" applyNumberFormat="0" applyFill="0" applyAlignment="0" applyProtection="0"/>
    <xf numFmtId="0" fontId="97" fillId="0" borderId="23" applyNumberFormat="0" applyFill="0" applyAlignment="0" applyProtection="0"/>
    <xf numFmtId="0" fontId="98" fillId="0" borderId="24" applyNumberFormat="0" applyFill="0" applyAlignment="0" applyProtection="0"/>
    <xf numFmtId="0" fontId="23" fillId="0" borderId="0" applyFill="0" applyBorder="0">
      <alignment vertical="center"/>
    </xf>
    <xf numFmtId="0" fontId="98" fillId="0" borderId="24" applyNumberFormat="0" applyFill="0" applyAlignment="0" applyProtection="0"/>
    <xf numFmtId="0" fontId="23" fillId="0" borderId="0" applyFill="0" applyBorder="0">
      <alignment vertical="center"/>
    </xf>
    <xf numFmtId="0" fontId="98" fillId="0" borderId="24" applyNumberFormat="0" applyFill="0" applyAlignment="0" applyProtection="0"/>
    <xf numFmtId="0" fontId="98" fillId="0" borderId="24" applyNumberFormat="0" applyFill="0" applyAlignment="0" applyProtection="0"/>
    <xf numFmtId="0" fontId="99" fillId="0" borderId="0" applyFill="0" applyBorder="0">
      <alignment vertical="center"/>
    </xf>
    <xf numFmtId="0" fontId="100" fillId="0" borderId="25" applyNumberFormat="0" applyFill="0" applyAlignment="0" applyProtection="0"/>
    <xf numFmtId="0" fontId="101" fillId="0" borderId="26" applyNumberFormat="0" applyFill="0" applyAlignment="0" applyProtection="0"/>
    <xf numFmtId="0" fontId="100" fillId="0" borderId="25" applyNumberFormat="0" applyFill="0" applyAlignment="0" applyProtection="0"/>
    <xf numFmtId="0" fontId="100" fillId="0" borderId="25" applyNumberFormat="0" applyFill="0" applyAlignment="0" applyProtection="0"/>
    <xf numFmtId="0" fontId="101" fillId="0" borderId="26" applyNumberFormat="0" applyFill="0" applyAlignment="0" applyProtection="0"/>
    <xf numFmtId="0" fontId="99" fillId="0" borderId="0" applyFill="0" applyBorder="0">
      <alignment vertical="center"/>
    </xf>
    <xf numFmtId="0" fontId="101" fillId="0" borderId="26" applyNumberFormat="0" applyFill="0" applyAlignment="0" applyProtection="0"/>
    <xf numFmtId="0" fontId="101" fillId="0" borderId="26" applyNumberFormat="0" applyFill="0" applyAlignment="0" applyProtection="0"/>
    <xf numFmtId="0" fontId="101" fillId="0" borderId="26" applyNumberFormat="0" applyFill="0" applyAlignment="0" applyProtection="0"/>
    <xf numFmtId="0" fontId="64" fillId="0" borderId="0" applyFill="0" applyBorder="0">
      <alignment vertical="center"/>
    </xf>
    <xf numFmtId="0" fontId="102" fillId="0" borderId="27" applyNumberFormat="0" applyFill="0" applyAlignment="0" applyProtection="0"/>
    <xf numFmtId="0" fontId="103" fillId="0" borderId="28" applyNumberFormat="0" applyFill="0" applyAlignment="0" applyProtection="0"/>
    <xf numFmtId="0" fontId="102" fillId="0" borderId="27" applyNumberFormat="0" applyFill="0" applyAlignment="0" applyProtection="0"/>
    <xf numFmtId="0" fontId="102" fillId="0" borderId="27" applyNumberFormat="0" applyFill="0" applyAlignment="0" applyProtection="0"/>
    <xf numFmtId="0" fontId="103" fillId="0" borderId="28" applyNumberFormat="0" applyFill="0" applyAlignment="0" applyProtection="0"/>
    <xf numFmtId="0" fontId="64" fillId="0" borderId="0" applyFill="0" applyBorder="0">
      <alignment vertical="center"/>
    </xf>
    <xf numFmtId="0" fontId="103" fillId="0" borderId="28" applyNumberFormat="0" applyFill="0" applyAlignment="0" applyProtection="0"/>
    <xf numFmtId="0" fontId="64" fillId="0" borderId="0" applyFill="0" applyBorder="0">
      <alignment vertical="center"/>
    </xf>
    <xf numFmtId="0" fontId="103" fillId="0" borderId="28" applyNumberFormat="0" applyFill="0" applyAlignment="0" applyProtection="0"/>
    <xf numFmtId="0" fontId="103" fillId="0" borderId="28" applyNumberFormat="0" applyFill="0" applyAlignment="0" applyProtection="0"/>
    <xf numFmtId="0" fontId="48" fillId="0" borderId="0" applyFill="0" applyBorder="0">
      <alignment vertical="center"/>
    </xf>
    <xf numFmtId="0" fontId="102" fillId="0" borderId="0" applyNumberFormat="0" applyFill="0" applyBorder="0" applyAlignment="0" applyProtection="0"/>
    <xf numFmtId="0" fontId="103"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3" fillId="0" borderId="0" applyNumberFormat="0" applyFill="0" applyBorder="0" applyAlignment="0" applyProtection="0"/>
    <xf numFmtId="0" fontId="48" fillId="0" borderId="0" applyFill="0" applyBorder="0">
      <alignment vertical="center"/>
    </xf>
    <xf numFmtId="0" fontId="103" fillId="0" borderId="0" applyNumberFormat="0" applyFill="0" applyBorder="0" applyAlignment="0" applyProtection="0"/>
    <xf numFmtId="0" fontId="48" fillId="0" borderId="0" applyFill="0" applyBorder="0">
      <alignment vertical="center"/>
    </xf>
    <xf numFmtId="0" fontId="103" fillId="0" borderId="0" applyNumberFormat="0" applyFill="0" applyBorder="0" applyAlignment="0" applyProtection="0"/>
    <xf numFmtId="0" fontId="103" fillId="0" borderId="0" applyNumberFormat="0" applyFill="0" applyBorder="0" applyAlignment="0" applyProtection="0"/>
    <xf numFmtId="0" fontId="104" fillId="0" borderId="9"/>
    <xf numFmtId="0" fontId="18" fillId="46" borderId="0" applyNumberFormat="0" applyBorder="0" applyProtection="0">
      <alignment horizontal="center" vertical="center" wrapText="1"/>
    </xf>
    <xf numFmtId="228" fontId="26" fillId="0" borderId="0">
      <alignment horizontal="left"/>
    </xf>
    <xf numFmtId="0" fontId="45" fillId="0" borderId="0"/>
    <xf numFmtId="0" fontId="105" fillId="47" borderId="0" applyFont="0" applyAlignment="0">
      <alignment horizontal="left"/>
    </xf>
    <xf numFmtId="0" fontId="76" fillId="1" borderId="0"/>
    <xf numFmtId="0" fontId="76" fillId="1" borderId="0"/>
    <xf numFmtId="0" fontId="106" fillId="0" borderId="0" applyNumberFormat="0" applyFill="0" applyBorder="0" applyAlignment="0" applyProtection="0">
      <alignment vertical="top"/>
      <protection locked="0"/>
    </xf>
    <xf numFmtId="0" fontId="106" fillId="0" borderId="0" applyNumberFormat="0" applyFill="0" applyBorder="0" applyAlignment="0" applyProtection="0">
      <alignment vertical="top"/>
      <protection locked="0"/>
    </xf>
    <xf numFmtId="0" fontId="107" fillId="0" borderId="0" applyNumberFormat="0" applyFill="0" applyBorder="0" applyAlignment="0" applyProtection="0">
      <alignment vertical="top"/>
      <protection locked="0"/>
    </xf>
    <xf numFmtId="0" fontId="108" fillId="0" borderId="0" applyNumberFormat="0" applyFill="0" applyBorder="0" applyAlignment="0" applyProtection="0">
      <alignment vertical="top"/>
      <protection locked="0"/>
    </xf>
    <xf numFmtId="0" fontId="106" fillId="0" borderId="0" applyNumberFormat="0" applyFill="0" applyBorder="0" applyAlignment="0" applyProtection="0">
      <alignment vertical="top"/>
      <protection locked="0"/>
    </xf>
    <xf numFmtId="0" fontId="109" fillId="0" borderId="0" applyFill="0" applyBorder="0">
      <alignment horizontal="center" vertical="center"/>
      <protection locked="0"/>
    </xf>
    <xf numFmtId="0" fontId="109" fillId="0" borderId="0" applyFill="0" applyBorder="0">
      <alignment horizontal="center" vertical="center"/>
      <protection locked="0"/>
    </xf>
    <xf numFmtId="0" fontId="110" fillId="0" borderId="0" applyFill="0" applyBorder="0">
      <alignment horizontal="left" vertical="center"/>
      <protection locked="0"/>
    </xf>
    <xf numFmtId="0" fontId="110" fillId="0" borderId="0" applyFill="0" applyBorder="0">
      <alignment horizontal="left" vertical="center"/>
      <protection locked="0"/>
    </xf>
    <xf numFmtId="0" fontId="48" fillId="0" borderId="0">
      <alignment horizontal="left"/>
    </xf>
    <xf numFmtId="0" fontId="48" fillId="0" borderId="0">
      <alignment horizontal="left"/>
    </xf>
    <xf numFmtId="0" fontId="48" fillId="0" borderId="0">
      <alignment horizontal="left"/>
    </xf>
    <xf numFmtId="4" fontId="111" fillId="48" borderId="0"/>
    <xf numFmtId="4" fontId="111" fillId="48" borderId="0"/>
    <xf numFmtId="4" fontId="111" fillId="48" borderId="0"/>
    <xf numFmtId="4" fontId="111" fillId="49" borderId="0"/>
    <xf numFmtId="4" fontId="111" fillId="49" borderId="0"/>
    <xf numFmtId="4" fontId="111" fillId="49" borderId="0"/>
    <xf numFmtId="4" fontId="48" fillId="25" borderId="0"/>
    <xf numFmtId="4" fontId="48" fillId="25" borderId="0"/>
    <xf numFmtId="4" fontId="48" fillId="25" borderId="0"/>
    <xf numFmtId="0" fontId="111" fillId="50" borderId="0">
      <alignment horizontal="left"/>
    </xf>
    <xf numFmtId="0" fontId="111" fillId="50" borderId="0">
      <alignment horizontal="left"/>
    </xf>
    <xf numFmtId="0" fontId="111" fillId="50" borderId="0">
      <alignment horizontal="left"/>
    </xf>
    <xf numFmtId="0" fontId="112" fillId="51" borderId="0"/>
    <xf numFmtId="0" fontId="112" fillId="51" borderId="0"/>
    <xf numFmtId="0" fontId="112" fillId="51" borderId="0"/>
    <xf numFmtId="0" fontId="112" fillId="51" borderId="0"/>
    <xf numFmtId="0" fontId="112" fillId="51" borderId="0"/>
    <xf numFmtId="0" fontId="112" fillId="51" borderId="0"/>
    <xf numFmtId="0" fontId="112" fillId="51" borderId="0"/>
    <xf numFmtId="0" fontId="113" fillId="51" borderId="0"/>
    <xf numFmtId="0" fontId="113" fillId="51" borderId="0"/>
    <xf numFmtId="0" fontId="113" fillId="51" borderId="0"/>
    <xf numFmtId="0" fontId="113" fillId="51" borderId="0"/>
    <xf numFmtId="0" fontId="113" fillId="51" borderId="0"/>
    <xf numFmtId="0" fontId="113" fillId="51" borderId="0"/>
    <xf numFmtId="0" fontId="113" fillId="51" borderId="0"/>
    <xf numFmtId="229" fontId="48" fillId="0" borderId="0">
      <alignment horizontal="right"/>
    </xf>
    <xf numFmtId="229" fontId="48" fillId="0" borderId="0">
      <alignment horizontal="right"/>
    </xf>
    <xf numFmtId="229" fontId="48" fillId="0" borderId="0">
      <alignment horizontal="right"/>
    </xf>
    <xf numFmtId="229" fontId="44" fillId="19" borderId="19">
      <alignment horizontal="right"/>
    </xf>
    <xf numFmtId="0" fontId="114" fillId="52" borderId="0">
      <alignment horizontal="left"/>
    </xf>
    <xf numFmtId="0" fontId="114" fillId="52" borderId="0">
      <alignment horizontal="left"/>
    </xf>
    <xf numFmtId="0" fontId="114" fillId="52" borderId="0">
      <alignment horizontal="left"/>
    </xf>
    <xf numFmtId="0" fontId="114" fillId="50" borderId="0">
      <alignment horizontal="left"/>
    </xf>
    <xf numFmtId="0" fontId="114" fillId="50" borderId="0">
      <alignment horizontal="left"/>
    </xf>
    <xf numFmtId="0" fontId="114" fillId="50" borderId="0">
      <alignment horizontal="left"/>
    </xf>
    <xf numFmtId="0" fontId="115" fillId="0" borderId="0">
      <alignment horizontal="left"/>
    </xf>
    <xf numFmtId="0" fontId="115" fillId="0" borderId="0">
      <alignment horizontal="left"/>
    </xf>
    <xf numFmtId="0" fontId="115" fillId="0" borderId="0">
      <alignment horizontal="left"/>
    </xf>
    <xf numFmtId="0" fontId="48" fillId="0" borderId="0">
      <alignment horizontal="left"/>
    </xf>
    <xf numFmtId="0" fontId="48" fillId="0" borderId="0">
      <alignment horizontal="left"/>
    </xf>
    <xf numFmtId="0" fontId="48" fillId="0" borderId="0">
      <alignment horizontal="left"/>
    </xf>
    <xf numFmtId="0" fontId="94" fillId="0" borderId="0"/>
    <xf numFmtId="0" fontId="94" fillId="0" borderId="0"/>
    <xf numFmtId="0" fontId="94" fillId="0" borderId="0"/>
    <xf numFmtId="0" fontId="94" fillId="0" borderId="0"/>
    <xf numFmtId="0" fontId="116" fillId="0" borderId="0">
      <alignment horizontal="left"/>
    </xf>
    <xf numFmtId="0" fontId="116" fillId="0" borderId="0">
      <alignment horizontal="left"/>
    </xf>
    <xf numFmtId="0" fontId="116" fillId="0" borderId="0">
      <alignment horizontal="left"/>
    </xf>
    <xf numFmtId="0" fontId="115" fillId="0" borderId="0"/>
    <xf numFmtId="0" fontId="115" fillId="0" borderId="0"/>
    <xf numFmtId="0" fontId="115" fillId="0" borderId="0"/>
    <xf numFmtId="0" fontId="115" fillId="0" borderId="0"/>
    <xf numFmtId="0" fontId="115" fillId="0" borderId="0"/>
    <xf numFmtId="0" fontId="115" fillId="0" borderId="0"/>
    <xf numFmtId="0" fontId="117" fillId="0" borderId="0" applyNumberFormat="0" applyFill="0" applyBorder="0" applyAlignment="0" applyProtection="0">
      <alignment horizontal="left"/>
    </xf>
    <xf numFmtId="230" fontId="118" fillId="0" borderId="29" applyFill="0" applyBorder="0" applyAlignment="0">
      <alignment horizontal="center"/>
      <protection locked="0"/>
    </xf>
    <xf numFmtId="202" fontId="118" fillId="0" borderId="0" applyFill="0" applyBorder="0" applyAlignment="0">
      <protection locked="0"/>
    </xf>
    <xf numFmtId="3" fontId="25" fillId="20" borderId="0" applyNumberFormat="0" applyFont="0" applyBorder="0" applyAlignment="0">
      <alignment vertical="top"/>
      <protection locked="0"/>
    </xf>
    <xf numFmtId="0" fontId="119" fillId="17" borderId="17" applyNumberFormat="0" applyAlignment="0" applyProtection="0"/>
    <xf numFmtId="0" fontId="4" fillId="25" borderId="1" applyNumberFormat="0" applyAlignment="0" applyProtection="0"/>
    <xf numFmtId="0" fontId="119" fillId="17" borderId="17" applyNumberFormat="0" applyAlignment="0" applyProtection="0"/>
    <xf numFmtId="0" fontId="119" fillId="17" borderId="17" applyNumberFormat="0" applyAlignment="0" applyProtection="0"/>
    <xf numFmtId="0" fontId="4" fillId="25" borderId="1" applyNumberFormat="0" applyAlignment="0" applyProtection="0"/>
    <xf numFmtId="3" fontId="25" fillId="20" borderId="0" applyNumberFormat="0" applyFont="0" applyBorder="0" applyAlignment="0">
      <alignment vertical="top"/>
      <protection locked="0"/>
    </xf>
    <xf numFmtId="0" fontId="119" fillId="25" borderId="17" applyNumberFormat="0" applyAlignment="0" applyProtection="0"/>
    <xf numFmtId="218" fontId="118" fillId="0" borderId="0" applyFill="0" applyBorder="0" applyAlignment="0" applyProtection="0">
      <protection locked="0"/>
    </xf>
    <xf numFmtId="0" fontId="4" fillId="25" borderId="1" applyNumberFormat="0" applyAlignment="0" applyProtection="0"/>
    <xf numFmtId="0" fontId="119" fillId="25" borderId="17" applyNumberFormat="0" applyAlignment="0" applyProtection="0"/>
    <xf numFmtId="0" fontId="119" fillId="17" borderId="17" applyNumberFormat="0" applyAlignment="0" applyProtection="0"/>
    <xf numFmtId="0" fontId="71" fillId="0" borderId="0" applyFill="0" applyBorder="0">
      <alignment vertical="center"/>
    </xf>
    <xf numFmtId="224" fontId="37" fillId="0" borderId="0" applyFill="0" applyBorder="0">
      <alignment horizontal="center" vertical="center"/>
    </xf>
    <xf numFmtId="223" fontId="37" fillId="0" borderId="0" applyFill="0" applyBorder="0">
      <alignment horizontal="right" vertical="center"/>
    </xf>
    <xf numFmtId="225" fontId="37" fillId="0" borderId="0" applyFill="0" applyBorder="0">
      <alignment horizontal="center" vertical="center"/>
    </xf>
    <xf numFmtId="226" fontId="37" fillId="0" borderId="0" applyFill="0" applyBorder="0">
      <alignment horizontal="center" vertical="center"/>
    </xf>
    <xf numFmtId="227" fontId="37" fillId="0" borderId="0" applyFill="0" applyBorder="0">
      <alignment horizontal="center" vertical="center"/>
    </xf>
    <xf numFmtId="195" fontId="37" fillId="0" borderId="0" applyFill="0" applyBorder="0">
      <alignment horizontal="right" vertical="center"/>
    </xf>
    <xf numFmtId="0" fontId="120" fillId="0" borderId="0" applyFill="0" applyBorder="0">
      <alignment vertical="center"/>
    </xf>
    <xf numFmtId="0" fontId="121" fillId="0" borderId="0" applyFill="0" applyBorder="0">
      <alignment vertical="center"/>
    </xf>
    <xf numFmtId="0" fontId="83" fillId="0" borderId="0" applyFill="0" applyBorder="0">
      <alignment vertical="center"/>
    </xf>
    <xf numFmtId="0" fontId="37" fillId="0" borderId="0" applyFill="0" applyBorder="0">
      <alignment vertical="center"/>
    </xf>
    <xf numFmtId="174" fontId="37" fillId="0" borderId="0" applyFill="0" applyBorder="0">
      <alignment horizontal="center" vertical="center"/>
    </xf>
    <xf numFmtId="175" fontId="37" fillId="0" borderId="0" applyFill="0" applyBorder="0">
      <alignment horizontal="center" vertical="center"/>
    </xf>
    <xf numFmtId="176" fontId="37" fillId="0" borderId="0" applyFill="0" applyBorder="0">
      <alignment horizontal="center" vertical="center"/>
    </xf>
    <xf numFmtId="177" fontId="37" fillId="0" borderId="0" applyFill="0" applyBorder="0">
      <alignment horizontal="center" vertical="center"/>
    </xf>
    <xf numFmtId="178" fontId="37" fillId="0" borderId="0" applyFill="0" applyBorder="0">
      <alignment horizontal="center" vertical="center"/>
    </xf>
    <xf numFmtId="0" fontId="37" fillId="0" borderId="0" applyFill="0" applyBorder="0">
      <alignment horizontal="center" vertical="center"/>
    </xf>
    <xf numFmtId="179" fontId="37" fillId="0" borderId="0" applyFill="0" applyBorder="0">
      <alignment horizontal="center" vertical="center"/>
    </xf>
    <xf numFmtId="0" fontId="122" fillId="0" borderId="0" applyFill="0" applyBorder="0">
      <alignment vertical="center"/>
    </xf>
    <xf numFmtId="231" fontId="29" fillId="0" borderId="30" applyBorder="0" applyAlignment="0"/>
    <xf numFmtId="232" fontId="123" fillId="53" borderId="0" applyNumberFormat="0" applyBorder="0" applyAlignment="0"/>
    <xf numFmtId="0" fontId="124" fillId="0" borderId="0"/>
    <xf numFmtId="0" fontId="124" fillId="0" borderId="5"/>
    <xf numFmtId="0" fontId="125" fillId="0" borderId="5">
      <alignment horizontal="centerContinuous"/>
    </xf>
    <xf numFmtId="0" fontId="125" fillId="0" borderId="5">
      <alignment horizontal="right"/>
    </xf>
    <xf numFmtId="209" fontId="126" fillId="10" borderId="0"/>
    <xf numFmtId="209" fontId="126" fillId="10" borderId="5"/>
    <xf numFmtId="209" fontId="124" fillId="0" borderId="5"/>
    <xf numFmtId="209" fontId="124" fillId="0" borderId="0"/>
    <xf numFmtId="0" fontId="125" fillId="0" borderId="5"/>
    <xf numFmtId="0" fontId="127" fillId="0" borderId="0"/>
    <xf numFmtId="44" fontId="58" fillId="0" borderId="0" applyFill="0" applyBorder="0" applyAlignment="0"/>
    <xf numFmtId="202" fontId="58" fillId="0" borderId="0" applyFill="0" applyBorder="0" applyAlignment="0"/>
    <xf numFmtId="44" fontId="58" fillId="0" borderId="0" applyFill="0" applyBorder="0" applyAlignment="0"/>
    <xf numFmtId="209" fontId="58" fillId="0" borderId="0" applyFill="0" applyBorder="0" applyAlignment="0"/>
    <xf numFmtId="202" fontId="58" fillId="0" borderId="0" applyFill="0" applyBorder="0" applyAlignment="0"/>
    <xf numFmtId="0" fontId="128" fillId="0" borderId="31" applyNumberFormat="0" applyFill="0" applyAlignment="0" applyProtection="0"/>
    <xf numFmtId="0" fontId="129" fillId="0" borderId="32" applyNumberFormat="0" applyFill="0" applyAlignment="0" applyProtection="0"/>
    <xf numFmtId="0" fontId="128" fillId="0" borderId="31" applyNumberFormat="0" applyFill="0" applyAlignment="0" applyProtection="0"/>
    <xf numFmtId="0" fontId="129" fillId="0" borderId="32" applyNumberFormat="0" applyFill="0" applyAlignment="0" applyProtection="0"/>
    <xf numFmtId="0" fontId="129" fillId="0" borderId="32" applyNumberFormat="0" applyFill="0" applyAlignment="0" applyProtection="0"/>
    <xf numFmtId="0" fontId="128" fillId="0" borderId="31" applyNumberFormat="0" applyFill="0" applyAlignment="0" applyProtection="0"/>
    <xf numFmtId="0" fontId="128" fillId="0" borderId="31" applyNumberFormat="0" applyFill="0" applyAlignment="0" applyProtection="0"/>
    <xf numFmtId="0" fontId="128" fillId="0" borderId="31" applyNumberFormat="0" applyFill="0" applyAlignment="0" applyProtection="0"/>
    <xf numFmtId="0" fontId="64" fillId="0" borderId="15" applyFill="0">
      <alignment horizontal="center" vertical="center"/>
    </xf>
    <xf numFmtId="0" fontId="64" fillId="0" borderId="15" applyFill="0">
      <alignment horizontal="center" vertical="center"/>
    </xf>
    <xf numFmtId="0" fontId="64" fillId="0" borderId="15" applyFill="0">
      <alignment horizontal="center" vertical="center"/>
    </xf>
    <xf numFmtId="0" fontId="48" fillId="0" borderId="15" applyFill="0">
      <alignment horizontal="center" vertical="center"/>
    </xf>
    <xf numFmtId="0" fontId="48" fillId="0" borderId="15" applyFill="0">
      <alignment horizontal="center" vertical="center"/>
    </xf>
    <xf numFmtId="0" fontId="48" fillId="0" borderId="15" applyFill="0">
      <alignment horizontal="center" vertical="center"/>
    </xf>
    <xf numFmtId="0" fontId="48" fillId="0" borderId="19" applyFill="0">
      <alignment horizontal="center" vertical="center"/>
    </xf>
    <xf numFmtId="0" fontId="48" fillId="0" borderId="15" applyFill="0">
      <alignment horizontal="center" vertical="center"/>
    </xf>
    <xf numFmtId="186" fontId="48" fillId="0" borderId="15" applyFill="0">
      <alignment horizontal="center" vertical="center"/>
    </xf>
    <xf numFmtId="186" fontId="48" fillId="0" borderId="15" applyFill="0">
      <alignment horizontal="center" vertical="center"/>
    </xf>
    <xf numFmtId="186" fontId="48" fillId="0" borderId="15" applyFill="0">
      <alignment horizontal="center" vertical="center"/>
    </xf>
    <xf numFmtId="233" fontId="48" fillId="0" borderId="19" applyFill="0">
      <alignment horizontal="center" vertical="center"/>
    </xf>
    <xf numFmtId="186" fontId="48" fillId="0" borderId="15" applyFill="0">
      <alignment horizontal="center" vertical="center"/>
    </xf>
    <xf numFmtId="0" fontId="37" fillId="0" borderId="19" applyFill="0">
      <alignment horizontal="center" vertical="center"/>
    </xf>
    <xf numFmtId="0" fontId="83" fillId="0" borderId="19" applyFill="0">
      <alignment horizontal="center" vertical="center"/>
    </xf>
    <xf numFmtId="234" fontId="37" fillId="0" borderId="19" applyFill="0">
      <alignment horizontal="center" vertical="center"/>
    </xf>
    <xf numFmtId="177" fontId="44" fillId="0" borderId="19" applyFill="0">
      <alignment horizontal="center" vertical="center"/>
    </xf>
    <xf numFmtId="0" fontId="38" fillId="0" borderId="19">
      <alignment horizontal="center" vertical="center"/>
      <protection locked="0"/>
    </xf>
    <xf numFmtId="0" fontId="42" fillId="0" borderId="0">
      <alignment vertical="center"/>
      <protection locked="0"/>
    </xf>
    <xf numFmtId="0" fontId="41" fillId="0" borderId="19">
      <alignment horizontal="center" vertical="center"/>
      <protection locked="0"/>
    </xf>
    <xf numFmtId="234" fontId="38" fillId="0" borderId="19">
      <alignment horizontal="center" vertical="center"/>
      <protection locked="0"/>
    </xf>
    <xf numFmtId="177" fontId="44" fillId="0" borderId="19">
      <alignment horizontal="center" vertical="center"/>
      <protection locked="0"/>
    </xf>
    <xf numFmtId="0" fontId="41" fillId="0" borderId="0">
      <alignment vertical="center"/>
      <protection locked="0"/>
    </xf>
    <xf numFmtId="0" fontId="43" fillId="0" borderId="0">
      <alignment vertical="center"/>
      <protection locked="0"/>
    </xf>
    <xf numFmtId="0" fontId="130" fillId="0" borderId="0" applyFont="0"/>
    <xf numFmtId="37" fontId="64" fillId="24" borderId="0"/>
    <xf numFmtId="0" fontId="131" fillId="0" borderId="0"/>
    <xf numFmtId="49" fontId="132" fillId="46" borderId="0">
      <alignment horizontal="left"/>
    </xf>
    <xf numFmtId="1" fontId="13" fillId="54" borderId="0" applyNumberFormat="0" applyBorder="0" applyAlignment="0">
      <alignment horizontal="left"/>
      <protection locked="0"/>
    </xf>
    <xf numFmtId="1" fontId="13" fillId="54" borderId="0" applyNumberFormat="0" applyBorder="0" applyAlignment="0">
      <alignment horizontal="left"/>
      <protection locked="0"/>
    </xf>
    <xf numFmtId="196" fontId="37" fillId="0" borderId="0" applyFill="0" applyBorder="0">
      <alignment horizontal="center" vertical="center"/>
    </xf>
    <xf numFmtId="183" fontId="37" fillId="0" borderId="0" applyFill="0" applyBorder="0">
      <alignment horizontal="center" vertical="center"/>
    </xf>
    <xf numFmtId="197" fontId="37" fillId="0" borderId="0" applyFill="0" applyBorder="0">
      <alignment horizontal="center" vertical="center"/>
    </xf>
    <xf numFmtId="198" fontId="37" fillId="0" borderId="0" applyFill="0" applyBorder="0">
      <alignment horizontal="center" vertical="center"/>
    </xf>
    <xf numFmtId="178" fontId="37" fillId="0" borderId="0" applyFill="0" applyBorder="0">
      <alignment horizontal="center" vertical="center"/>
    </xf>
    <xf numFmtId="0" fontId="37" fillId="0" borderId="0" applyFill="0" applyBorder="0">
      <alignment horizontal="center" vertical="center"/>
    </xf>
    <xf numFmtId="200" fontId="37" fillId="0" borderId="0" applyFill="0" applyBorder="0">
      <alignment horizontal="center" vertical="center"/>
    </xf>
    <xf numFmtId="223" fontId="84" fillId="0" borderId="0" applyFill="0" applyBorder="0">
      <alignment horizontal="right" vertical="center"/>
    </xf>
    <xf numFmtId="0" fontId="94" fillId="0" borderId="0" applyFill="0" applyBorder="0">
      <alignment horizontal="left" vertical="center"/>
    </xf>
    <xf numFmtId="0" fontId="94" fillId="0" borderId="0" applyFill="0" applyBorder="0" applyAlignment="0"/>
    <xf numFmtId="0" fontId="94" fillId="0" borderId="0" applyFill="0" applyBorder="0">
      <alignment horizontal="left" vertical="center"/>
    </xf>
    <xf numFmtId="0" fontId="94" fillId="0" borderId="0" applyFill="0" applyBorder="0">
      <alignment horizontal="left" vertical="center"/>
    </xf>
    <xf numFmtId="235" fontId="75" fillId="0" borderId="0" applyFont="0" applyFill="0" applyBorder="0" applyAlignment="0" applyProtection="0"/>
    <xf numFmtId="236" fontId="133" fillId="0" borderId="0" applyFill="0" applyBorder="0" applyProtection="0"/>
    <xf numFmtId="0" fontId="67" fillId="0" borderId="0" applyFont="0" applyFill="0" applyBorder="0" applyAlignment="0" applyProtection="0">
      <alignment horizontal="right"/>
    </xf>
    <xf numFmtId="202" fontId="133" fillId="0" borderId="0" applyFill="0" applyBorder="0" applyProtection="0"/>
    <xf numFmtId="0" fontId="134" fillId="0" borderId="0"/>
    <xf numFmtId="0" fontId="134" fillId="0" borderId="0"/>
    <xf numFmtId="0" fontId="134" fillId="55" borderId="0"/>
    <xf numFmtId="0" fontId="134" fillId="55" borderId="0"/>
    <xf numFmtId="0" fontId="135" fillId="55" borderId="0"/>
    <xf numFmtId="0" fontId="135" fillId="55" borderId="0"/>
    <xf numFmtId="0" fontId="136" fillId="0" borderId="0"/>
    <xf numFmtId="0" fontId="15" fillId="51" borderId="0" applyNumberFormat="0"/>
    <xf numFmtId="0" fontId="136" fillId="51" borderId="0"/>
    <xf numFmtId="0" fontId="15" fillId="51" borderId="0" applyNumberFormat="0"/>
    <xf numFmtId="0" fontId="136" fillId="0" borderId="0"/>
    <xf numFmtId="0" fontId="136" fillId="51" borderId="0"/>
    <xf numFmtId="0" fontId="137" fillId="0" borderId="0"/>
    <xf numFmtId="0" fontId="21" fillId="0" borderId="0">
      <protection locked="0"/>
    </xf>
    <xf numFmtId="0" fontId="21" fillId="0" borderId="0">
      <protection locked="0"/>
    </xf>
    <xf numFmtId="0" fontId="21" fillId="0" borderId="0">
      <alignment vertical="top" wrapText="1"/>
      <protection locked="0"/>
    </xf>
    <xf numFmtId="0" fontId="21" fillId="0" borderId="0">
      <alignment horizontal="left" vertical="top" wrapText="1"/>
      <protection locked="0"/>
    </xf>
    <xf numFmtId="0" fontId="21" fillId="0" borderId="0">
      <alignment vertical="top" wrapText="1"/>
      <protection locked="0"/>
    </xf>
    <xf numFmtId="0" fontId="19" fillId="0" borderId="5"/>
    <xf numFmtId="0" fontId="17" fillId="10" borderId="8"/>
    <xf numFmtId="0" fontId="19" fillId="0" borderId="8"/>
    <xf numFmtId="0" fontId="19" fillId="11" borderId="8"/>
    <xf numFmtId="0" fontId="19" fillId="10" borderId="8"/>
    <xf numFmtId="0" fontId="17" fillId="0" borderId="8"/>
    <xf numFmtId="0" fontId="19" fillId="0" borderId="9"/>
    <xf numFmtId="0" fontId="22" fillId="0" borderId="0"/>
    <xf numFmtId="0" fontId="19" fillId="0" borderId="9"/>
    <xf numFmtId="0" fontId="19" fillId="0" borderId="0">
      <alignment horizontal="right"/>
    </xf>
    <xf numFmtId="0" fontId="17" fillId="0" borderId="0"/>
    <xf numFmtId="0" fontId="19" fillId="0" borderId="5">
      <alignment horizontal="right"/>
    </xf>
    <xf numFmtId="0" fontId="138" fillId="0" borderId="0"/>
    <xf numFmtId="0" fontId="17" fillId="0" borderId="0"/>
    <xf numFmtId="0" fontId="139" fillId="0" borderId="29"/>
    <xf numFmtId="0" fontId="17" fillId="0" borderId="8"/>
    <xf numFmtId="0" fontId="17" fillId="0" borderId="10"/>
    <xf numFmtId="0" fontId="17" fillId="0" borderId="10"/>
    <xf numFmtId="0" fontId="17" fillId="0" borderId="10"/>
    <xf numFmtId="0" fontId="17" fillId="0" borderId="10"/>
    <xf numFmtId="0" fontId="17" fillId="0" borderId="9"/>
    <xf numFmtId="0" fontId="19" fillId="0" borderId="33">
      <alignment horizontal="center"/>
    </xf>
    <xf numFmtId="0" fontId="19" fillId="0" borderId="33">
      <alignment horizontal="center"/>
    </xf>
    <xf numFmtId="0" fontId="19" fillId="0" borderId="29">
      <alignment horizontal="left" indent="1"/>
    </xf>
    <xf numFmtId="0" fontId="17" fillId="10" borderId="8"/>
    <xf numFmtId="0" fontId="17" fillId="0" borderId="9"/>
    <xf numFmtId="0" fontId="139" fillId="0" borderId="0"/>
    <xf numFmtId="0" fontId="17" fillId="0" borderId="0">
      <alignment horizontal="right"/>
    </xf>
    <xf numFmtId="0" fontId="17" fillId="0" borderId="5">
      <alignment horizontal="right"/>
    </xf>
    <xf numFmtId="0" fontId="17" fillId="0" borderId="5">
      <alignment horizontal="centerContinuous"/>
    </xf>
    <xf numFmtId="0" fontId="17" fillId="0" borderId="5">
      <alignment horizontal="centerContinuous"/>
    </xf>
    <xf numFmtId="0" fontId="17" fillId="0" borderId="5">
      <alignment horizontal="center"/>
    </xf>
    <xf numFmtId="0" fontId="17" fillId="0" borderId="0">
      <alignment horizontal="right"/>
    </xf>
    <xf numFmtId="0" fontId="17" fillId="0" borderId="0">
      <alignment horizontal="right"/>
    </xf>
    <xf numFmtId="15" fontId="17" fillId="0" borderId="0">
      <alignment horizontal="right"/>
    </xf>
    <xf numFmtId="15" fontId="17" fillId="0" borderId="0">
      <alignment horizontal="right"/>
    </xf>
    <xf numFmtId="0" fontId="17" fillId="51" borderId="0">
      <alignment horizontal="right"/>
    </xf>
    <xf numFmtId="0" fontId="17" fillId="0" borderId="5">
      <alignment horizontal="right"/>
    </xf>
    <xf numFmtId="0" fontId="17" fillId="0" borderId="0">
      <alignment horizontal="left"/>
    </xf>
    <xf numFmtId="0" fontId="17" fillId="0" borderId="5">
      <alignment horizontal="left"/>
    </xf>
    <xf numFmtId="0" fontId="17" fillId="10" borderId="0">
      <alignment horizontal="right"/>
    </xf>
    <xf numFmtId="0" fontId="17" fillId="10" borderId="5">
      <alignment horizontal="right"/>
    </xf>
    <xf numFmtId="0" fontId="17" fillId="10" borderId="0">
      <alignment horizontal="right"/>
    </xf>
    <xf numFmtId="0" fontId="17" fillId="10" borderId="5">
      <alignment horizontal="right"/>
    </xf>
    <xf numFmtId="0" fontId="17" fillId="10" borderId="0">
      <alignment horizontal="right"/>
    </xf>
    <xf numFmtId="0" fontId="17" fillId="56" borderId="0">
      <alignment horizontal="centerContinuous"/>
    </xf>
    <xf numFmtId="0" fontId="17" fillId="57" borderId="6">
      <alignment horizontal="center"/>
    </xf>
    <xf numFmtId="0" fontId="17" fillId="57" borderId="6">
      <alignment horizontal="center"/>
    </xf>
    <xf numFmtId="0" fontId="17" fillId="57" borderId="6">
      <alignment horizontal="center"/>
    </xf>
    <xf numFmtId="0" fontId="17" fillId="57" borderId="6">
      <alignment horizontal="center"/>
    </xf>
    <xf numFmtId="0" fontId="17" fillId="57" borderId="5">
      <alignment horizontal="center"/>
    </xf>
    <xf numFmtId="0" fontId="17" fillId="0" borderId="5"/>
    <xf numFmtId="0" fontId="17" fillId="0" borderId="0"/>
    <xf numFmtId="0" fontId="17" fillId="0" borderId="0">
      <alignment horizontal="right"/>
    </xf>
    <xf numFmtId="164" fontId="19" fillId="58" borderId="5">
      <alignment horizontal="right"/>
    </xf>
    <xf numFmtId="237" fontId="18" fillId="10" borderId="0"/>
    <xf numFmtId="165" fontId="18" fillId="10" borderId="0"/>
    <xf numFmtId="165" fontId="18" fillId="10" borderId="5"/>
    <xf numFmtId="170" fontId="18" fillId="10" borderId="5">
      <alignment horizontal="right"/>
    </xf>
    <xf numFmtId="165" fontId="18" fillId="10" borderId="8">
      <alignment horizontal="right"/>
    </xf>
    <xf numFmtId="165" fontId="18" fillId="10" borderId="8"/>
    <xf numFmtId="170" fontId="18" fillId="10" borderId="8">
      <alignment horizontal="right"/>
    </xf>
    <xf numFmtId="170" fontId="18" fillId="10" borderId="0">
      <alignment horizontal="right"/>
    </xf>
    <xf numFmtId="165" fontId="18" fillId="10" borderId="9">
      <alignment horizontal="right"/>
    </xf>
    <xf numFmtId="165" fontId="18" fillId="10" borderId="9">
      <alignment horizontal="right"/>
    </xf>
    <xf numFmtId="165" fontId="18" fillId="10" borderId="9">
      <alignment horizontal="right"/>
    </xf>
    <xf numFmtId="165" fontId="18" fillId="10" borderId="0"/>
    <xf numFmtId="165" fontId="18" fillId="10" borderId="5">
      <alignment vertical="center"/>
    </xf>
    <xf numFmtId="165" fontId="18" fillId="10" borderId="9"/>
    <xf numFmtId="165" fontId="19" fillId="10" borderId="7">
      <alignment horizontal="right"/>
    </xf>
    <xf numFmtId="165" fontId="19" fillId="10" borderId="8">
      <alignment vertical="center"/>
    </xf>
    <xf numFmtId="165" fontId="19" fillId="10" borderId="8"/>
    <xf numFmtId="165" fontId="19" fillId="10" borderId="8">
      <alignment vertical="center"/>
    </xf>
    <xf numFmtId="165" fontId="19" fillId="10" borderId="8"/>
    <xf numFmtId="165" fontId="19" fillId="10" borderId="0"/>
    <xf numFmtId="165" fontId="18" fillId="10" borderId="8">
      <alignment vertical="center"/>
    </xf>
    <xf numFmtId="165" fontId="18" fillId="10" borderId="6" applyBorder="0">
      <alignment vertical="center"/>
    </xf>
    <xf numFmtId="165" fontId="18" fillId="10" borderId="6" applyBorder="0">
      <alignment vertical="center"/>
    </xf>
    <xf numFmtId="165" fontId="18" fillId="10" borderId="6" applyBorder="0">
      <alignment vertical="center"/>
    </xf>
    <xf numFmtId="165" fontId="18" fillId="10" borderId="6" applyBorder="0">
      <alignment vertical="center"/>
    </xf>
    <xf numFmtId="164" fontId="18" fillId="10" borderId="5">
      <alignment horizontal="right"/>
    </xf>
    <xf numFmtId="165" fontId="19" fillId="0" borderId="8">
      <alignment vertical="center"/>
    </xf>
    <xf numFmtId="164" fontId="18" fillId="10" borderId="8">
      <alignment horizontal="right"/>
    </xf>
    <xf numFmtId="164" fontId="18" fillId="11" borderId="8">
      <alignment horizontal="right"/>
    </xf>
    <xf numFmtId="237" fontId="18" fillId="0" borderId="0"/>
    <xf numFmtId="165" fontId="18" fillId="0" borderId="0"/>
    <xf numFmtId="164" fontId="18" fillId="10" borderId="9">
      <alignment horizontal="right"/>
    </xf>
    <xf numFmtId="165" fontId="18" fillId="0" borderId="5"/>
    <xf numFmtId="168" fontId="18" fillId="10" borderId="5">
      <alignment horizontal="right"/>
    </xf>
    <xf numFmtId="238" fontId="18" fillId="10" borderId="0"/>
    <xf numFmtId="168" fontId="18" fillId="10" borderId="8">
      <alignment horizontal="right"/>
    </xf>
    <xf numFmtId="238" fontId="18" fillId="0" borderId="0"/>
    <xf numFmtId="168" fontId="18" fillId="11" borderId="8">
      <alignment horizontal="right"/>
    </xf>
    <xf numFmtId="168" fontId="18" fillId="10" borderId="9">
      <alignment horizontal="right"/>
    </xf>
    <xf numFmtId="238" fontId="18" fillId="10" borderId="0"/>
    <xf numFmtId="237" fontId="18" fillId="0" borderId="0"/>
    <xf numFmtId="237" fontId="18" fillId="0" borderId="0"/>
    <xf numFmtId="169" fontId="18" fillId="10" borderId="0"/>
    <xf numFmtId="168" fontId="19" fillId="10" borderId="0">
      <alignment horizontal="right"/>
    </xf>
    <xf numFmtId="211" fontId="18" fillId="0" borderId="0"/>
    <xf numFmtId="239" fontId="18" fillId="10" borderId="0">
      <alignment horizontal="right"/>
    </xf>
    <xf numFmtId="240" fontId="18" fillId="10" borderId="0">
      <alignment horizontal="right"/>
    </xf>
    <xf numFmtId="240" fontId="18" fillId="10" borderId="5">
      <alignment horizontal="right"/>
    </xf>
    <xf numFmtId="165" fontId="19" fillId="0" borderId="0"/>
    <xf numFmtId="165" fontId="19" fillId="0" borderId="5"/>
    <xf numFmtId="170" fontId="19" fillId="0" borderId="5">
      <alignment horizontal="right"/>
    </xf>
    <xf numFmtId="165" fontId="19" fillId="0" borderId="8">
      <alignment horizontal="right"/>
    </xf>
    <xf numFmtId="165" fontId="19" fillId="10" borderId="8"/>
    <xf numFmtId="170" fontId="19" fillId="0" borderId="8">
      <alignment horizontal="right"/>
    </xf>
    <xf numFmtId="165" fontId="19" fillId="10" borderId="8">
      <alignment horizontal="right"/>
    </xf>
    <xf numFmtId="165" fontId="19" fillId="0" borderId="9">
      <alignment horizontal="right"/>
    </xf>
    <xf numFmtId="165" fontId="19" fillId="0" borderId="9">
      <alignment horizontal="right"/>
    </xf>
    <xf numFmtId="165" fontId="19" fillId="0" borderId="9">
      <alignment horizontal="right"/>
    </xf>
    <xf numFmtId="237" fontId="19" fillId="0" borderId="8"/>
    <xf numFmtId="165" fontId="19" fillId="10" borderId="7"/>
    <xf numFmtId="165" fontId="19" fillId="0" borderId="0"/>
    <xf numFmtId="165" fontId="18" fillId="0" borderId="0">
      <alignment horizontal="right"/>
    </xf>
    <xf numFmtId="165" fontId="19" fillId="10" borderId="0"/>
    <xf numFmtId="165" fontId="19" fillId="10" borderId="0"/>
    <xf numFmtId="165" fontId="19" fillId="0" borderId="0"/>
    <xf numFmtId="165" fontId="18" fillId="0" borderId="5">
      <alignment horizontal="right"/>
    </xf>
    <xf numFmtId="165" fontId="19" fillId="0" borderId="9"/>
    <xf numFmtId="165" fontId="19" fillId="10" borderId="5"/>
    <xf numFmtId="165" fontId="18" fillId="0" borderId="7">
      <alignment horizontal="right"/>
    </xf>
    <xf numFmtId="165" fontId="19" fillId="0" borderId="8"/>
    <xf numFmtId="165" fontId="19" fillId="0" borderId="0"/>
    <xf numFmtId="165" fontId="18" fillId="0" borderId="8"/>
    <xf numFmtId="164" fontId="19" fillId="0" borderId="8">
      <alignment horizontal="right"/>
    </xf>
    <xf numFmtId="165" fontId="19" fillId="10" borderId="0"/>
    <xf numFmtId="164" fontId="19" fillId="0" borderId="9">
      <alignment horizontal="right"/>
    </xf>
    <xf numFmtId="165" fontId="19" fillId="10" borderId="5"/>
    <xf numFmtId="168" fontId="19" fillId="0" borderId="0">
      <alignment horizontal="right"/>
    </xf>
    <xf numFmtId="241" fontId="19" fillId="0" borderId="0"/>
    <xf numFmtId="168" fontId="19" fillId="0" borderId="5">
      <alignment horizontal="right"/>
    </xf>
    <xf numFmtId="168" fontId="19" fillId="0" borderId="8">
      <alignment horizontal="right"/>
    </xf>
    <xf numFmtId="168" fontId="19" fillId="11" borderId="8">
      <alignment horizontal="right"/>
    </xf>
    <xf numFmtId="168" fontId="19" fillId="0" borderId="9">
      <alignment horizontal="right"/>
    </xf>
    <xf numFmtId="239" fontId="19" fillId="0" borderId="0">
      <alignment horizontal="right"/>
    </xf>
    <xf numFmtId="165" fontId="18" fillId="0" borderId="8">
      <alignment horizontal="right"/>
    </xf>
    <xf numFmtId="240" fontId="19" fillId="0" borderId="0">
      <alignment horizontal="right"/>
    </xf>
    <xf numFmtId="240" fontId="19" fillId="0" borderId="5">
      <alignment horizontal="right"/>
    </xf>
    <xf numFmtId="242" fontId="19" fillId="0" borderId="0">
      <alignment horizontal="right"/>
    </xf>
    <xf numFmtId="166" fontId="18" fillId="10" borderId="5">
      <alignment horizontal="right"/>
    </xf>
    <xf numFmtId="242" fontId="19" fillId="0" borderId="5">
      <alignment horizontal="right"/>
    </xf>
    <xf numFmtId="166" fontId="140" fillId="10" borderId="8">
      <alignment horizontal="right"/>
    </xf>
    <xf numFmtId="242" fontId="19" fillId="10" borderId="8">
      <alignment horizontal="right"/>
    </xf>
    <xf numFmtId="166" fontId="18" fillId="11" borderId="8">
      <alignment horizontal="right"/>
    </xf>
    <xf numFmtId="166" fontId="18" fillId="10" borderId="9">
      <alignment horizontal="right"/>
    </xf>
    <xf numFmtId="242" fontId="19" fillId="0" borderId="8">
      <alignment horizontal="right"/>
    </xf>
    <xf numFmtId="237" fontId="19" fillId="0" borderId="0">
      <alignment horizontal="right"/>
    </xf>
    <xf numFmtId="167" fontId="18" fillId="10" borderId="5">
      <alignment horizontal="right"/>
    </xf>
    <xf numFmtId="167" fontId="18" fillId="10" borderId="8">
      <alignment horizontal="right"/>
    </xf>
    <xf numFmtId="167" fontId="18" fillId="11" borderId="8">
      <alignment horizontal="right"/>
    </xf>
    <xf numFmtId="167" fontId="18" fillId="10" borderId="9">
      <alignment horizontal="right"/>
    </xf>
    <xf numFmtId="166" fontId="19" fillId="10" borderId="0">
      <alignment horizontal="right"/>
    </xf>
    <xf numFmtId="167" fontId="19" fillId="10" borderId="0">
      <alignment horizontal="right"/>
    </xf>
    <xf numFmtId="243" fontId="18" fillId="10" borderId="0">
      <alignment horizontal="right"/>
    </xf>
    <xf numFmtId="243" fontId="18" fillId="10" borderId="5">
      <alignment horizontal="right"/>
    </xf>
    <xf numFmtId="10" fontId="18" fillId="10" borderId="0"/>
    <xf numFmtId="230" fontId="18" fillId="10" borderId="0"/>
    <xf numFmtId="166" fontId="19" fillId="0" borderId="5">
      <alignment horizontal="right"/>
    </xf>
    <xf numFmtId="10" fontId="19" fillId="0" borderId="0"/>
    <xf numFmtId="166" fontId="19" fillId="0" borderId="8">
      <alignment horizontal="right"/>
    </xf>
    <xf numFmtId="166" fontId="19" fillId="11" borderId="8">
      <alignment horizontal="right"/>
    </xf>
    <xf numFmtId="166" fontId="19" fillId="10" borderId="8">
      <alignment horizontal="right"/>
    </xf>
    <xf numFmtId="166" fontId="19" fillId="0" borderId="9">
      <alignment horizontal="right"/>
    </xf>
    <xf numFmtId="230" fontId="19" fillId="0" borderId="0"/>
    <xf numFmtId="10" fontId="18" fillId="10" borderId="0" applyFont="0" applyFill="0" applyBorder="0">
      <alignment vertical="center"/>
    </xf>
    <xf numFmtId="167" fontId="19" fillId="0" borderId="5">
      <alignment horizontal="right"/>
    </xf>
    <xf numFmtId="244" fontId="19" fillId="0" borderId="0" applyNumberFormat="0" applyFont="0" applyBorder="0">
      <alignment vertical="center"/>
    </xf>
    <xf numFmtId="167" fontId="19" fillId="0" borderId="8">
      <alignment horizontal="right"/>
    </xf>
    <xf numFmtId="10" fontId="18" fillId="10" borderId="10" applyBorder="0">
      <alignment vertical="center"/>
    </xf>
    <xf numFmtId="10" fontId="18" fillId="10" borderId="10" applyBorder="0">
      <alignment vertical="center"/>
    </xf>
    <xf numFmtId="10" fontId="18" fillId="10" borderId="10" applyBorder="0">
      <alignment vertical="center"/>
    </xf>
    <xf numFmtId="10" fontId="18" fillId="10" borderId="10" applyBorder="0">
      <alignment vertical="center"/>
    </xf>
    <xf numFmtId="10" fontId="18" fillId="10" borderId="10" applyBorder="0">
      <alignment vertical="center"/>
    </xf>
    <xf numFmtId="10" fontId="18" fillId="10" borderId="10" applyBorder="0">
      <alignment vertical="center"/>
    </xf>
    <xf numFmtId="10" fontId="18" fillId="10" borderId="10" applyBorder="0">
      <alignment vertical="center"/>
    </xf>
    <xf numFmtId="10" fontId="18" fillId="10" borderId="10" applyBorder="0">
      <alignment vertical="center"/>
    </xf>
    <xf numFmtId="167" fontId="19" fillId="11" borderId="8">
      <alignment horizontal="right"/>
    </xf>
    <xf numFmtId="167" fontId="19" fillId="0" borderId="9">
      <alignment horizontal="right"/>
    </xf>
    <xf numFmtId="10" fontId="19" fillId="0" borderId="10" applyBorder="0">
      <alignment vertical="center"/>
    </xf>
    <xf numFmtId="10" fontId="19" fillId="0" borderId="10" applyBorder="0">
      <alignment vertical="center"/>
    </xf>
    <xf numFmtId="10" fontId="19" fillId="0" borderId="10" applyBorder="0">
      <alignment vertical="center"/>
    </xf>
    <xf numFmtId="10" fontId="19" fillId="0" borderId="10" applyBorder="0">
      <alignment vertical="center"/>
    </xf>
    <xf numFmtId="10" fontId="19" fillId="10" borderId="8">
      <alignment horizontal="right"/>
    </xf>
    <xf numFmtId="10" fontId="19" fillId="10" borderId="8">
      <alignment horizontal="right"/>
    </xf>
    <xf numFmtId="10" fontId="18" fillId="10" borderId="8">
      <alignment horizontal="right"/>
    </xf>
    <xf numFmtId="230" fontId="18" fillId="0" borderId="0"/>
    <xf numFmtId="243" fontId="19" fillId="0" borderId="0">
      <alignment horizontal="right"/>
    </xf>
    <xf numFmtId="10" fontId="18" fillId="0" borderId="0"/>
    <xf numFmtId="243" fontId="19" fillId="0" borderId="5">
      <alignment horizontal="right"/>
    </xf>
    <xf numFmtId="164" fontId="19" fillId="58" borderId="0">
      <alignment horizontal="right"/>
    </xf>
    <xf numFmtId="164" fontId="19" fillId="0" borderId="0">
      <alignment horizontal="right"/>
    </xf>
    <xf numFmtId="0" fontId="140" fillId="0" borderId="5">
      <alignment horizontal="center"/>
    </xf>
    <xf numFmtId="0" fontId="17" fillId="0" borderId="8">
      <alignment horizontal="center"/>
    </xf>
    <xf numFmtId="0" fontId="140" fillId="0" borderId="0">
      <alignment horizontal="center"/>
    </xf>
    <xf numFmtId="0" fontId="17" fillId="0" borderId="9">
      <alignment horizontal="center"/>
    </xf>
    <xf numFmtId="0" fontId="19" fillId="0" borderId="9">
      <alignment horizontal="center"/>
    </xf>
    <xf numFmtId="0" fontId="18" fillId="0" borderId="0">
      <alignment horizontal="center"/>
    </xf>
    <xf numFmtId="0" fontId="18" fillId="0" borderId="5">
      <alignment horizontal="center"/>
    </xf>
    <xf numFmtId="0" fontId="18" fillId="0" borderId="8">
      <alignment horizontal="center"/>
    </xf>
    <xf numFmtId="0" fontId="18" fillId="0" borderId="9">
      <alignment horizontal="center"/>
    </xf>
    <xf numFmtId="0" fontId="17" fillId="0" borderId="5"/>
    <xf numFmtId="0" fontId="17" fillId="0" borderId="0"/>
    <xf numFmtId="0" fontId="17" fillId="51" borderId="5"/>
    <xf numFmtId="0" fontId="17" fillId="51" borderId="7"/>
    <xf numFmtId="0" fontId="17" fillId="51" borderId="8">
      <alignment vertical="center"/>
    </xf>
    <xf numFmtId="0" fontId="17" fillId="51" borderId="8">
      <alignment vertical="center"/>
    </xf>
    <xf numFmtId="0" fontId="14" fillId="0" borderId="0"/>
    <xf numFmtId="0" fontId="141" fillId="0" borderId="0"/>
    <xf numFmtId="0" fontId="141" fillId="0" borderId="0"/>
    <xf numFmtId="0" fontId="16" fillId="0" borderId="0"/>
    <xf numFmtId="0" fontId="142" fillId="0" borderId="0"/>
    <xf numFmtId="0" fontId="143" fillId="0" borderId="0"/>
    <xf numFmtId="0" fontId="142" fillId="0" borderId="5"/>
    <xf numFmtId="0" fontId="142" fillId="0" borderId="0"/>
    <xf numFmtId="0" fontId="144" fillId="0" borderId="0"/>
    <xf numFmtId="0" fontId="144" fillId="0" borderId="0"/>
    <xf numFmtId="164" fontId="19" fillId="58" borderId="0">
      <alignment horizontal="right"/>
    </xf>
    <xf numFmtId="164" fontId="19" fillId="0" borderId="8">
      <alignment horizontal="right"/>
    </xf>
    <xf numFmtId="164" fontId="19" fillId="0" borderId="5">
      <alignment horizontal="right"/>
    </xf>
    <xf numFmtId="164" fontId="19" fillId="58" borderId="0">
      <alignment horizontal="right"/>
    </xf>
    <xf numFmtId="0" fontId="145" fillId="25" borderId="0" applyNumberFormat="0" applyBorder="0" applyAlignment="0" applyProtection="0"/>
    <xf numFmtId="0" fontId="146" fillId="25" borderId="0" applyNumberFormat="0" applyBorder="0" applyAlignment="0" applyProtection="0"/>
    <xf numFmtId="0" fontId="147" fillId="2" borderId="0" applyNumberFormat="0" applyBorder="0" applyAlignment="0" applyProtection="0"/>
    <xf numFmtId="0" fontId="146" fillId="25" borderId="0" applyNumberFormat="0" applyBorder="0" applyAlignment="0" applyProtection="0"/>
    <xf numFmtId="0" fontId="146" fillId="25" borderId="0" applyNumberFormat="0" applyBorder="0" applyAlignment="0" applyProtection="0"/>
    <xf numFmtId="0" fontId="147" fillId="2" borderId="0" applyNumberFormat="0" applyBorder="0" applyAlignment="0" applyProtection="0"/>
    <xf numFmtId="0" fontId="146" fillId="19" borderId="0" applyNumberFormat="0" applyBorder="0" applyAlignment="0" applyProtection="0"/>
    <xf numFmtId="0" fontId="145" fillId="25" borderId="0" applyNumberFormat="0" applyBorder="0" applyAlignment="0" applyProtection="0"/>
    <xf numFmtId="0" fontId="147" fillId="2" borderId="0" applyNumberFormat="0" applyBorder="0" applyAlignment="0" applyProtection="0"/>
    <xf numFmtId="37" fontId="36" fillId="0" borderId="0" applyFont="0"/>
    <xf numFmtId="37" fontId="36" fillId="0" borderId="0" applyFont="0"/>
    <xf numFmtId="245" fontId="14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8" fillId="0" borderId="0"/>
    <xf numFmtId="204" fontId="149" fillId="0" borderId="0" applyFill="0" applyBorder="0" applyAlignment="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8" fillId="0" borderId="0"/>
    <xf numFmtId="0" fontId="13" fillId="0" borderId="0"/>
    <xf numFmtId="0" fontId="55" fillId="0" borderId="0"/>
    <xf numFmtId="0" fontId="55" fillId="0" borderId="0"/>
    <xf numFmtId="0" fontId="55" fillId="0" borderId="0"/>
    <xf numFmtId="0" fontId="55"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55" fillId="0" borderId="0"/>
    <xf numFmtId="0" fontId="55" fillId="0" borderId="0"/>
    <xf numFmtId="0" fontId="55" fillId="0" borderId="0"/>
    <xf numFmtId="0" fontId="55" fillId="0" borderId="0"/>
    <xf numFmtId="0" fontId="13" fillId="0" borderId="0"/>
    <xf numFmtId="0" fontId="55"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55" fillId="0" borderId="0"/>
    <xf numFmtId="0" fontId="55" fillId="0" borderId="0"/>
    <xf numFmtId="0" fontId="55" fillId="0" borderId="0"/>
    <xf numFmtId="0" fontId="55" fillId="0" borderId="0"/>
    <xf numFmtId="0" fontId="55"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55" fillId="0" borderId="0"/>
    <xf numFmtId="0" fontId="13" fillId="0" borderId="0"/>
    <xf numFmtId="0" fontId="33" fillId="0" borderId="0"/>
    <xf numFmtId="0" fontId="1" fillId="0" borderId="0"/>
    <xf numFmtId="0" fontId="1" fillId="0" borderId="0"/>
    <xf numFmtId="0" fontId="31" fillId="0" borderId="0"/>
    <xf numFmtId="0" fontId="55" fillId="0" borderId="0"/>
    <xf numFmtId="0" fontId="55" fillId="0" borderId="0"/>
    <xf numFmtId="0" fontId="55" fillId="0" borderId="0"/>
    <xf numFmtId="0" fontId="55" fillId="0" borderId="0"/>
    <xf numFmtId="0" fontId="55" fillId="0" borderId="0"/>
    <xf numFmtId="0" fontId="55" fillId="0" borderId="0"/>
    <xf numFmtId="0" fontId="13" fillId="0" borderId="0"/>
    <xf numFmtId="0" fontId="13" fillId="0" borderId="0"/>
    <xf numFmtId="0" fontId="13" fillId="0" borderId="0"/>
    <xf numFmtId="0" fontId="13" fillId="0" borderId="0"/>
    <xf numFmtId="0" fontId="13" fillId="0" borderId="0"/>
    <xf numFmtId="0" fontId="13" fillId="0" borderId="0"/>
    <xf numFmtId="0" fontId="55" fillId="0" borderId="0"/>
    <xf numFmtId="0" fontId="55" fillId="0" borderId="0"/>
    <xf numFmtId="0" fontId="31" fillId="0" borderId="0"/>
    <xf numFmtId="0" fontId="31" fillId="0" borderId="0"/>
    <xf numFmtId="0" fontId="31" fillId="0" borderId="0"/>
    <xf numFmtId="0" fontId="31" fillId="0" borderId="0"/>
    <xf numFmtId="0" fontId="31" fillId="0" borderId="0"/>
    <xf numFmtId="0" fontId="31" fillId="0" borderId="0"/>
    <xf numFmtId="0" fontId="13" fillId="0" borderId="0" applyProtection="0"/>
    <xf numFmtId="0" fontId="31" fillId="0" borderId="0"/>
    <xf numFmtId="0" fontId="13" fillId="0" borderId="0"/>
    <xf numFmtId="0" fontId="13" fillId="0" borderId="0"/>
    <xf numFmtId="0" fontId="31" fillId="0" borderId="0"/>
    <xf numFmtId="0" fontId="31" fillId="0" borderId="0"/>
    <xf numFmtId="0" fontId="31" fillId="0" borderId="0"/>
    <xf numFmtId="0" fontId="150" fillId="0" borderId="0"/>
    <xf numFmtId="0" fontId="48" fillId="0" borderId="0"/>
    <xf numFmtId="0" fontId="150" fillId="0" borderId="0"/>
    <xf numFmtId="0" fontId="13" fillId="0" borderId="0"/>
    <xf numFmtId="0" fontId="13" fillId="0" borderId="0">
      <alignment vertical="top"/>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55"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213" fontId="68" fillId="0" borderId="0"/>
    <xf numFmtId="0" fontId="31" fillId="0" borderId="0"/>
    <xf numFmtId="0" fontId="13" fillId="0" borderId="0" applyProtection="0"/>
    <xf numFmtId="0" fontId="13" fillId="0" borderId="0"/>
    <xf numFmtId="0" fontId="33" fillId="0" borderId="0"/>
    <xf numFmtId="0" fontId="33" fillId="0" borderId="0"/>
    <xf numFmtId="0" fontId="13" fillId="0" borderId="0"/>
    <xf numFmtId="0" fontId="1" fillId="0" borderId="0"/>
    <xf numFmtId="0" fontId="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1" fillId="0" borderId="0"/>
    <xf numFmtId="0" fontId="31" fillId="0" borderId="0"/>
    <xf numFmtId="0" fontId="31" fillId="0" borderId="0"/>
    <xf numFmtId="0" fontId="31" fillId="0" borderId="0"/>
    <xf numFmtId="0" fontId="13" fillId="0" borderId="0" applyProtection="0"/>
    <xf numFmtId="0" fontId="31" fillId="0" borderId="0"/>
    <xf numFmtId="0" fontId="13" fillId="0" borderId="0" applyProtection="0"/>
    <xf numFmtId="0" fontId="31" fillId="0" borderId="0"/>
    <xf numFmtId="0" fontId="33" fillId="0" borderId="0"/>
    <xf numFmtId="0" fontId="13" fillId="0" borderId="0"/>
    <xf numFmtId="0" fontId="1" fillId="0" borderId="0"/>
    <xf numFmtId="0" fontId="1" fillId="0" borderId="0"/>
    <xf numFmtId="0" fontId="1" fillId="0" borderId="0"/>
    <xf numFmtId="0" fontId="13" fillId="0" borderId="0"/>
    <xf numFmtId="0" fontId="1" fillId="0" borderId="0"/>
    <xf numFmtId="0" fontId="1" fillId="0" borderId="0"/>
    <xf numFmtId="0" fontId="1" fillId="0" borderId="0"/>
    <xf numFmtId="0" fontId="13" fillId="0" borderId="0"/>
    <xf numFmtId="0" fontId="13" fillId="0" borderId="0"/>
    <xf numFmtId="0" fontId="33" fillId="0" borderId="0"/>
    <xf numFmtId="0" fontId="1" fillId="0" borderId="0"/>
    <xf numFmtId="0" fontId="1" fillId="0" borderId="0"/>
    <xf numFmtId="0" fontId="1" fillId="0" borderId="0"/>
    <xf numFmtId="0" fontId="13" fillId="0" borderId="0"/>
    <xf numFmtId="0" fontId="1" fillId="0" borderId="0"/>
    <xf numFmtId="0" fontId="1" fillId="0" borderId="0"/>
    <xf numFmtId="0" fontId="1" fillId="0" borderId="0"/>
    <xf numFmtId="0" fontId="13"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3" fillId="0" borderId="0"/>
    <xf numFmtId="0" fontId="13" fillId="0" borderId="0"/>
    <xf numFmtId="0" fontId="13" fillId="0" borderId="0"/>
    <xf numFmtId="0" fontId="13" fillId="0" borderId="0"/>
    <xf numFmtId="0" fontId="13" fillId="0" borderId="0"/>
    <xf numFmtId="0" fontId="70" fillId="0" borderId="0"/>
    <xf numFmtId="0" fontId="31" fillId="0" borderId="0"/>
    <xf numFmtId="0" fontId="31" fillId="0" borderId="0"/>
    <xf numFmtId="0" fontId="31" fillId="0" borderId="0"/>
    <xf numFmtId="0" fontId="3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3" fillId="0" borderId="0"/>
    <xf numFmtId="0" fontId="13" fillId="0" borderId="0"/>
    <xf numFmtId="0" fontId="13" fillId="0" borderId="0"/>
    <xf numFmtId="0" fontId="33" fillId="0" borderId="0"/>
    <xf numFmtId="0" fontId="13" fillId="0" borderId="0"/>
    <xf numFmtId="0" fontId="13" fillId="0" borderId="0"/>
    <xf numFmtId="0" fontId="33" fillId="0" borderId="0"/>
    <xf numFmtId="0" fontId="13" fillId="0" borderId="0"/>
    <xf numFmtId="0" fontId="13" fillId="0" borderId="0"/>
    <xf numFmtId="0" fontId="13" fillId="0" borderId="0"/>
    <xf numFmtId="0" fontId="13" fillId="0" borderId="0" applyProtection="0"/>
    <xf numFmtId="0" fontId="13" fillId="0" borderId="0"/>
    <xf numFmtId="0" fontId="13" fillId="0" borderId="0"/>
    <xf numFmtId="0" fontId="150"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50"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3" fillId="0" borderId="0"/>
    <xf numFmtId="0" fontId="13" fillId="0" borderId="0"/>
    <xf numFmtId="0" fontId="13" fillId="0" borderId="0" applyProtection="0"/>
    <xf numFmtId="0" fontId="33" fillId="0" borderId="0"/>
    <xf numFmtId="0" fontId="26" fillId="0" borderId="0"/>
    <xf numFmtId="0" fontId="13" fillId="0" borderId="0" applyProtection="0"/>
    <xf numFmtId="0" fontId="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applyProtection="0"/>
    <xf numFmtId="0" fontId="13" fillId="0" borderId="0"/>
    <xf numFmtId="0" fontId="13" fillId="0" borderId="0" applyProtection="0"/>
    <xf numFmtId="37" fontId="13" fillId="0" borderId="0"/>
    <xf numFmtId="0" fontId="13" fillId="0" borderId="0" applyProtection="0"/>
    <xf numFmtId="37" fontId="13" fillId="0" borderId="0"/>
    <xf numFmtId="0" fontId="13" fillId="0" borderId="0" applyProtection="0"/>
    <xf numFmtId="37" fontId="13" fillId="0" borderId="0"/>
    <xf numFmtId="0" fontId="1" fillId="0" borderId="0"/>
    <xf numFmtId="0" fontId="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applyProtection="0"/>
    <xf numFmtId="37" fontId="13" fillId="0" borderId="0"/>
    <xf numFmtId="0" fontId="13" fillId="0" borderId="0" applyProtection="0"/>
    <xf numFmtId="37" fontId="13" fillId="0" borderId="0"/>
    <xf numFmtId="0" fontId="13" fillId="0" borderId="0" applyProtection="0"/>
    <xf numFmtId="37" fontId="13" fillId="0" borderId="0"/>
    <xf numFmtId="0" fontId="13" fillId="0" borderId="0" applyProtection="0"/>
    <xf numFmtId="37" fontId="13" fillId="0" borderId="0"/>
    <xf numFmtId="0" fontId="13" fillId="0" borderId="0" applyProtection="0"/>
    <xf numFmtId="37" fontId="13" fillId="0" borderId="0"/>
    <xf numFmtId="0" fontId="13" fillId="0" borderId="0" applyProtection="0"/>
    <xf numFmtId="37" fontId="13" fillId="0" borderId="0"/>
    <xf numFmtId="0" fontId="13" fillId="0" borderId="0" applyProtection="0"/>
    <xf numFmtId="37" fontId="13" fillId="0" borderId="0"/>
    <xf numFmtId="0" fontId="13" fillId="0" borderId="0" applyProtection="0"/>
    <xf numFmtId="0" fontId="70" fillId="0" borderId="0"/>
    <xf numFmtId="0" fontId="13" fillId="0" borderId="0" applyProtection="0"/>
    <xf numFmtId="0" fontId="13" fillId="0" borderId="0"/>
    <xf numFmtId="0" fontId="13" fillId="0" borderId="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pplyProtection="0"/>
    <xf numFmtId="0" fontId="13" fillId="0" borderId="0" applyProtection="0"/>
    <xf numFmtId="37" fontId="13" fillId="0" borderId="0"/>
    <xf numFmtId="37"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applyProtection="0"/>
    <xf numFmtId="0" fontId="13" fillId="0" borderId="0" applyProtection="0"/>
    <xf numFmtId="0" fontId="11" fillId="0" borderId="0"/>
    <xf numFmtId="0" fontId="13" fillId="0" borderId="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pplyProtection="0"/>
    <xf numFmtId="0" fontId="11" fillId="0" borderId="0"/>
    <xf numFmtId="0" fontId="13" fillId="0" borderId="0" applyProtection="0"/>
    <xf numFmtId="0" fontId="11" fillId="0" borderId="0"/>
    <xf numFmtId="0" fontId="13" fillId="0" borderId="0" applyProtection="0"/>
    <xf numFmtId="0" fontId="11" fillId="0" borderId="0"/>
    <xf numFmtId="0" fontId="13" fillId="0" borderId="0" applyProtection="0"/>
    <xf numFmtId="0" fontId="1" fillId="0" borderId="0"/>
    <xf numFmtId="0" fontId="13" fillId="0" borderId="0" applyProtection="0"/>
    <xf numFmtId="0" fontId="1" fillId="0" borderId="0"/>
    <xf numFmtId="0" fontId="13" fillId="0" borderId="0" applyProtection="0"/>
    <xf numFmtId="0" fontId="1" fillId="0" borderId="0"/>
    <xf numFmtId="0" fontId="13" fillId="0" borderId="0" applyProtection="0"/>
    <xf numFmtId="0" fontId="1" fillId="0" borderId="0"/>
    <xf numFmtId="0" fontId="13" fillId="0" borderId="0" applyProtection="0"/>
    <xf numFmtId="0" fontId="1" fillId="0" borderId="0"/>
    <xf numFmtId="0" fontId="1" fillId="0" borderId="0"/>
    <xf numFmtId="0" fontId="1" fillId="0" borderId="0"/>
    <xf numFmtId="0" fontId="1" fillId="0" borderId="0"/>
    <xf numFmtId="0" fontId="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7" fillId="0" borderId="15">
      <alignment horizontal="center"/>
    </xf>
    <xf numFmtId="0" fontId="151" fillId="59" borderId="16">
      <alignment horizontal="left" vertical="top" wrapText="1"/>
    </xf>
    <xf numFmtId="0" fontId="151" fillId="59" borderId="16">
      <alignment horizontal="left" vertical="top" wrapText="1"/>
      <protection locked="0"/>
    </xf>
    <xf numFmtId="0" fontId="152" fillId="60" borderId="0"/>
    <xf numFmtId="1" fontId="70" fillId="0" borderId="0">
      <alignment horizontal="center"/>
    </xf>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5"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31" fillId="4" borderId="4" applyNumberFormat="0" applyFont="0" applyAlignment="0" applyProtection="0"/>
    <xf numFmtId="0" fontId="153" fillId="25" borderId="34" applyNumberFormat="0" applyFont="0" applyAlignment="0" applyProtection="0"/>
    <xf numFmtId="0" fontId="13" fillId="19" borderId="34" applyNumberFormat="0" applyFont="0" applyAlignment="0" applyProtection="0"/>
    <xf numFmtId="0" fontId="31" fillId="19" borderId="34" applyNumberFormat="0" applyFont="0" applyAlignment="0" applyProtection="0"/>
    <xf numFmtId="0" fontId="13" fillId="19" borderId="34" applyNumberFormat="0" applyFont="0" applyAlignment="0" applyProtection="0"/>
    <xf numFmtId="0" fontId="31" fillId="4" borderId="4" applyNumberFormat="0" applyFont="0" applyAlignment="0" applyProtection="0"/>
    <xf numFmtId="0" fontId="31"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31"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31" fillId="19" borderId="34" applyNumberFormat="0" applyFont="0" applyAlignment="0" applyProtection="0"/>
    <xf numFmtId="0" fontId="13" fillId="19" borderId="36" applyNumberFormat="0" applyFont="0" applyAlignment="0" applyProtection="0"/>
    <xf numFmtId="0" fontId="31" fillId="19" borderId="34" applyNumberFormat="0" applyFont="0" applyAlignment="0" applyProtection="0"/>
    <xf numFmtId="0" fontId="31" fillId="4" borderId="4" applyNumberFormat="0" applyFont="0" applyAlignment="0" applyProtection="0"/>
    <xf numFmtId="0" fontId="31" fillId="19" borderId="34" applyNumberFormat="0" applyFont="0" applyAlignment="0" applyProtection="0"/>
    <xf numFmtId="0" fontId="31" fillId="19" borderId="34" applyNumberFormat="0" applyFont="0" applyAlignment="0" applyProtection="0"/>
    <xf numFmtId="0" fontId="31" fillId="19" borderId="34" applyNumberFormat="0" applyFont="0" applyAlignment="0" applyProtection="0"/>
    <xf numFmtId="0" fontId="31" fillId="19" borderId="34" applyNumberFormat="0" applyFont="0" applyAlignment="0" applyProtection="0"/>
    <xf numFmtId="0" fontId="31"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31"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31" fillId="4" borderId="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6"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246" fontId="35" fillId="0" borderId="0">
      <alignment horizontal="left"/>
    </xf>
    <xf numFmtId="0" fontId="154" fillId="0" borderId="33"/>
    <xf numFmtId="0" fontId="155" fillId="0" borderId="0">
      <alignment horizontal="center"/>
    </xf>
    <xf numFmtId="247" fontId="156" fillId="0" borderId="0" applyFont="0" applyFill="0" applyBorder="0" applyProtection="0">
      <alignment horizontal="right"/>
    </xf>
    <xf numFmtId="248" fontId="13" fillId="0" borderId="0"/>
    <xf numFmtId="249" fontId="13" fillId="0" borderId="0"/>
    <xf numFmtId="250" fontId="76" fillId="0" borderId="0"/>
    <xf numFmtId="250" fontId="76" fillId="0" borderId="0"/>
    <xf numFmtId="0" fontId="76" fillId="0" borderId="0"/>
    <xf numFmtId="40" fontId="157" fillId="0" borderId="0" applyFont="0" applyFill="0" applyBorder="0" applyAlignment="0" applyProtection="0"/>
    <xf numFmtId="38" fontId="157" fillId="0" borderId="0" applyFont="0" applyFill="0" applyBorder="0" applyAlignment="0" applyProtection="0"/>
    <xf numFmtId="0" fontId="158" fillId="0" borderId="37">
      <alignment horizontal="left" wrapText="1" indent="1"/>
    </xf>
    <xf numFmtId="0" fontId="159" fillId="24" borderId="38" applyNumberFormat="0" applyAlignment="0" applyProtection="0"/>
    <xf numFmtId="0" fontId="159" fillId="24" borderId="38" applyNumberFormat="0" applyAlignment="0" applyProtection="0"/>
    <xf numFmtId="0" fontId="5" fillId="14" borderId="2" applyNumberFormat="0" applyAlignment="0" applyProtection="0"/>
    <xf numFmtId="0" fontId="159" fillId="24" borderId="38" applyNumberFormat="0" applyAlignment="0" applyProtection="0"/>
    <xf numFmtId="0" fontId="159" fillId="24" borderId="38" applyNumberFormat="0" applyAlignment="0" applyProtection="0"/>
    <xf numFmtId="0" fontId="5" fillId="14" borderId="2" applyNumberFormat="0" applyAlignment="0" applyProtection="0"/>
    <xf numFmtId="0" fontId="159" fillId="14" borderId="38" applyNumberFormat="0" applyAlignment="0" applyProtection="0"/>
    <xf numFmtId="0" fontId="159" fillId="14" borderId="38" applyNumberFormat="0" applyAlignment="0" applyProtection="0"/>
    <xf numFmtId="0" fontId="5" fillId="14" borderId="2" applyNumberFormat="0" applyAlignment="0" applyProtection="0"/>
    <xf numFmtId="251" fontId="26" fillId="14" borderId="0">
      <alignment horizontal="right"/>
    </xf>
    <xf numFmtId="49" fontId="160" fillId="61" borderId="0">
      <alignment horizontal="center"/>
    </xf>
    <xf numFmtId="0" fontId="43" fillId="0" borderId="0" applyFill="0" applyBorder="0">
      <alignment vertical="center"/>
    </xf>
    <xf numFmtId="190" fontId="44" fillId="0" borderId="0" applyFill="0" applyBorder="0">
      <alignment horizontal="center" vertical="center"/>
    </xf>
    <xf numFmtId="223" fontId="44" fillId="0" borderId="0" applyFill="0" applyBorder="0">
      <alignment horizontal="right" vertical="center"/>
    </xf>
    <xf numFmtId="192" fontId="44" fillId="0" borderId="0" applyFill="0" applyBorder="0">
      <alignment horizontal="center" vertical="center"/>
    </xf>
    <xf numFmtId="193" fontId="44" fillId="0" borderId="0" applyFill="0" applyBorder="0">
      <alignment horizontal="center" vertical="center"/>
    </xf>
    <xf numFmtId="194" fontId="44" fillId="0" borderId="0" applyFill="0" applyBorder="0">
      <alignment horizontal="center" vertical="center"/>
    </xf>
    <xf numFmtId="0" fontId="47" fillId="0" borderId="0" applyFill="0" applyBorder="0">
      <alignment horizontal="right" vertical="center"/>
    </xf>
    <xf numFmtId="195" fontId="44" fillId="0" borderId="0" applyFill="0" applyBorder="0">
      <alignment horizontal="right" vertical="center"/>
    </xf>
    <xf numFmtId="0" fontId="45" fillId="0" borderId="0" applyFill="0" applyBorder="0">
      <alignment vertical="center"/>
    </xf>
    <xf numFmtId="0" fontId="46" fillId="0" borderId="0" applyFill="0" applyBorder="0">
      <alignment vertical="center"/>
    </xf>
    <xf numFmtId="0" fontId="47" fillId="0" borderId="0" applyFill="0" applyBorder="0">
      <alignment vertical="center"/>
    </xf>
    <xf numFmtId="0" fontId="44" fillId="0" borderId="0" applyFill="0" applyBorder="0">
      <alignment vertical="center"/>
    </xf>
    <xf numFmtId="0" fontId="161" fillId="49" borderId="39"/>
    <xf numFmtId="174" fontId="44" fillId="0" borderId="0" applyFill="0" applyBorder="0">
      <alignment horizontal="center" vertical="center"/>
    </xf>
    <xf numFmtId="175" fontId="44" fillId="0" borderId="0" applyFill="0" applyBorder="0">
      <alignment horizontal="center" vertical="center"/>
    </xf>
    <xf numFmtId="176" fontId="44" fillId="0" borderId="0" applyFill="0" applyBorder="0">
      <alignment horizontal="center" vertical="center"/>
    </xf>
    <xf numFmtId="177" fontId="44" fillId="0" borderId="0" applyFill="0" applyBorder="0">
      <alignment horizontal="center" vertical="center"/>
    </xf>
    <xf numFmtId="178" fontId="44" fillId="0" borderId="0" applyFill="0" applyBorder="0">
      <alignment horizontal="center" vertical="center"/>
    </xf>
    <xf numFmtId="0" fontId="44" fillId="0" borderId="0" applyFill="0" applyBorder="0">
      <alignment horizontal="center" vertical="center"/>
    </xf>
    <xf numFmtId="179" fontId="44" fillId="0" borderId="0" applyFill="0" applyBorder="0">
      <alignment horizontal="center" vertical="center"/>
    </xf>
    <xf numFmtId="0" fontId="162" fillId="14" borderId="0" applyBorder="0">
      <alignment horizontal="centerContinuous"/>
    </xf>
    <xf numFmtId="0" fontId="163" fillId="49" borderId="0" applyBorder="0">
      <alignment horizontal="centerContinuous"/>
    </xf>
    <xf numFmtId="0" fontId="164" fillId="0" borderId="0" applyFill="0" applyBorder="0">
      <alignment vertical="center"/>
    </xf>
    <xf numFmtId="252" fontId="51" fillId="40" borderId="40" applyProtection="0"/>
    <xf numFmtId="1" fontId="165" fillId="0" borderId="0" applyProtection="0">
      <alignment horizontal="right" vertical="center"/>
    </xf>
    <xf numFmtId="209" fontId="79" fillId="0" borderId="41" applyFont="0" applyFill="0" applyBorder="0" applyAlignment="0" applyProtection="0">
      <alignment horizontal="right"/>
    </xf>
    <xf numFmtId="208" fontId="58" fillId="0" borderId="0" applyFont="0" applyFill="0" applyBorder="0" applyAlignment="0" applyProtection="0"/>
    <xf numFmtId="253" fontId="13" fillId="0" borderId="0" applyFont="0" applyFill="0" applyBorder="0" applyAlignment="0" applyProtection="0"/>
    <xf numFmtId="254" fontId="166"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26" fillId="0" borderId="0" applyFont="0" applyFill="0" applyBorder="0" applyAlignment="0" applyProtection="0"/>
    <xf numFmtId="9" fontId="68" fillId="0" borderId="0" applyFont="0" applyFill="0" applyBorder="0" applyAlignment="0" applyProtection="0"/>
    <xf numFmtId="255" fontId="166" fillId="0" borderId="0" applyFont="0" applyFill="0" applyBorder="0" applyAlignment="0" applyProtection="0"/>
    <xf numFmtId="255" fontId="166" fillId="0" borderId="0" applyFont="0" applyFill="0" applyBorder="0" applyAlignment="0" applyProtection="0"/>
    <xf numFmtId="255" fontId="166" fillId="0" borderId="0" applyFont="0" applyFill="0" applyBorder="0" applyAlignment="0" applyProtection="0"/>
    <xf numFmtId="255" fontId="166" fillId="0" borderId="0" applyFont="0" applyFill="0" applyBorder="0" applyAlignment="0" applyProtection="0"/>
    <xf numFmtId="255" fontId="166" fillId="0" borderId="0" applyFont="0" applyFill="0" applyBorder="0" applyAlignment="0" applyProtection="0"/>
    <xf numFmtId="255" fontId="166" fillId="0" borderId="0" applyFont="0" applyFill="0" applyBorder="0" applyAlignment="0" applyProtection="0"/>
    <xf numFmtId="255" fontId="166" fillId="0" borderId="0" applyFont="0" applyFill="0" applyBorder="0" applyAlignment="0" applyProtection="0"/>
    <xf numFmtId="255" fontId="166" fillId="0" borderId="0" applyFont="0" applyFill="0" applyBorder="0" applyAlignment="0" applyProtection="0"/>
    <xf numFmtId="255" fontId="166" fillId="0" borderId="0" applyFont="0" applyFill="0" applyBorder="0" applyAlignment="0" applyProtection="0"/>
    <xf numFmtId="255" fontId="166" fillId="0" borderId="0" applyFont="0" applyFill="0" applyBorder="0" applyAlignment="0" applyProtection="0"/>
    <xf numFmtId="9" fontId="68" fillId="0" borderId="0" applyFont="0" applyFill="0" applyBorder="0" applyAlignment="0" applyProtection="0"/>
    <xf numFmtId="255" fontId="166" fillId="0" borderId="0" applyFont="0" applyFill="0" applyBorder="0" applyAlignment="0" applyProtection="0"/>
    <xf numFmtId="9" fontId="68" fillId="0" borderId="0" applyFont="0" applyFill="0" applyBorder="0" applyAlignment="0" applyProtection="0"/>
    <xf numFmtId="255" fontId="166"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255" fontId="166" fillId="0" borderId="0" applyFont="0" applyFill="0" applyBorder="0" applyAlignment="0" applyProtection="0"/>
    <xf numFmtId="255" fontId="166" fillId="0" borderId="0" applyFont="0" applyFill="0" applyBorder="0" applyAlignment="0" applyProtection="0"/>
    <xf numFmtId="255" fontId="166" fillId="0" borderId="0" applyFont="0" applyFill="0" applyBorder="0" applyAlignment="0" applyProtection="0"/>
    <xf numFmtId="255" fontId="166" fillId="0" borderId="0" applyFont="0" applyFill="0" applyBorder="0" applyAlignment="0" applyProtection="0"/>
    <xf numFmtId="255" fontId="166" fillId="0" borderId="0" applyFont="0" applyFill="0" applyBorder="0" applyAlignment="0" applyProtection="0"/>
    <xf numFmtId="255" fontId="166" fillId="0" borderId="0" applyFont="0" applyFill="0" applyBorder="0" applyAlignment="0" applyProtection="0"/>
    <xf numFmtId="255" fontId="166" fillId="0" borderId="0" applyFont="0" applyFill="0" applyBorder="0" applyAlignment="0" applyProtection="0"/>
    <xf numFmtId="255" fontId="166" fillId="0" borderId="0" applyFont="0" applyFill="0" applyBorder="0" applyAlignment="0" applyProtection="0"/>
    <xf numFmtId="255" fontId="166"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255" fontId="166" fillId="0" borderId="0" applyFont="0" applyFill="0" applyBorder="0" applyAlignment="0" applyProtection="0"/>
    <xf numFmtId="255" fontId="166" fillId="0" borderId="0" applyFont="0" applyFill="0" applyBorder="0" applyAlignment="0" applyProtection="0"/>
    <xf numFmtId="255" fontId="166" fillId="0" borderId="0" applyFont="0" applyFill="0" applyBorder="0" applyAlignment="0" applyProtection="0"/>
    <xf numFmtId="255" fontId="166" fillId="0" borderId="0" applyFont="0" applyFill="0" applyBorder="0" applyAlignment="0" applyProtection="0"/>
    <xf numFmtId="255" fontId="166" fillId="0" borderId="0" applyFont="0" applyFill="0" applyBorder="0" applyAlignment="0" applyProtection="0"/>
    <xf numFmtId="255" fontId="166" fillId="0" borderId="0" applyFont="0" applyFill="0" applyBorder="0" applyAlignment="0" applyProtection="0"/>
    <xf numFmtId="255" fontId="166" fillId="0" borderId="0" applyFont="0" applyFill="0" applyBorder="0" applyAlignment="0" applyProtection="0"/>
    <xf numFmtId="255" fontId="166" fillId="0" borderId="0" applyFont="0" applyFill="0" applyBorder="0" applyAlignment="0" applyProtection="0"/>
    <xf numFmtId="255" fontId="166" fillId="0" borderId="0" applyFont="0" applyFill="0" applyBorder="0" applyAlignment="0" applyProtection="0"/>
    <xf numFmtId="255" fontId="166" fillId="0" borderId="0" applyFont="0" applyFill="0" applyBorder="0" applyAlignment="0" applyProtection="0"/>
    <xf numFmtId="9" fontId="55" fillId="0" borderId="0" applyFont="0" applyFill="0" applyBorder="0" applyAlignment="0" applyProtection="0"/>
    <xf numFmtId="9" fontId="13" fillId="0" borderId="0" applyFont="0" applyFill="0" applyBorder="0" applyAlignment="0" applyProtection="0"/>
    <xf numFmtId="255" fontId="166" fillId="0" borderId="0" applyFont="0" applyFill="0" applyBorder="0" applyAlignment="0" applyProtection="0"/>
    <xf numFmtId="9" fontId="55" fillId="0" borderId="0" applyFont="0" applyFill="0" applyBorder="0" applyAlignment="0" applyProtection="0"/>
    <xf numFmtId="9" fontId="13"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255" fontId="166" fillId="0" borderId="0" applyFont="0" applyFill="0" applyBorder="0" applyAlignment="0" applyProtection="0"/>
    <xf numFmtId="255" fontId="166" fillId="0" borderId="0" applyFont="0" applyFill="0" applyBorder="0" applyAlignment="0" applyProtection="0"/>
    <xf numFmtId="255" fontId="166" fillId="0" borderId="0" applyFont="0" applyFill="0" applyBorder="0" applyAlignment="0" applyProtection="0"/>
    <xf numFmtId="255" fontId="166" fillId="0" borderId="0" applyFont="0" applyFill="0" applyBorder="0" applyAlignment="0" applyProtection="0"/>
    <xf numFmtId="255" fontId="166" fillId="0" borderId="0" applyFont="0" applyFill="0" applyBorder="0" applyAlignment="0" applyProtection="0"/>
    <xf numFmtId="255" fontId="166"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31"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31"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77" fillId="0" borderId="15">
      <alignment horizontal="center"/>
    </xf>
    <xf numFmtId="0" fontId="64" fillId="0" borderId="0" applyFill="0" applyBorder="0">
      <alignment vertical="center"/>
    </xf>
    <xf numFmtId="0" fontId="64" fillId="0" borderId="0" applyFill="0" applyBorder="0">
      <alignment vertical="center"/>
    </xf>
    <xf numFmtId="0" fontId="64" fillId="0" borderId="0" applyFill="0" applyBorder="0">
      <alignment vertical="center"/>
    </xf>
    <xf numFmtId="256" fontId="13" fillId="0" borderId="42"/>
    <xf numFmtId="256" fontId="13" fillId="62" borderId="43"/>
    <xf numFmtId="44" fontId="58" fillId="0" borderId="0" applyFill="0" applyBorder="0" applyAlignment="0"/>
    <xf numFmtId="202" fontId="58" fillId="0" borderId="0" applyFill="0" applyBorder="0" applyAlignment="0"/>
    <xf numFmtId="44" fontId="58" fillId="0" borderId="0" applyFill="0" applyBorder="0" applyAlignment="0"/>
    <xf numFmtId="209" fontId="58" fillId="0" borderId="0" applyFill="0" applyBorder="0" applyAlignment="0"/>
    <xf numFmtId="202" fontId="58" fillId="0" borderId="0" applyFill="0" applyBorder="0" applyAlignment="0"/>
    <xf numFmtId="13" fontId="13" fillId="0" borderId="0" applyFont="0" applyFill="0" applyProtection="0"/>
    <xf numFmtId="0" fontId="76" fillId="0" borderId="0" applyNumberFormat="0" applyFont="0" applyFill="0" applyBorder="0" applyAlignment="0" applyProtection="0">
      <alignment horizontal="left"/>
    </xf>
    <xf numFmtId="0" fontId="76" fillId="0" borderId="0" applyNumberFormat="0" applyFont="0" applyFill="0" applyBorder="0" applyAlignment="0" applyProtection="0">
      <alignment horizontal="left"/>
    </xf>
    <xf numFmtId="0" fontId="76" fillId="0" borderId="0" applyNumberFormat="0" applyFont="0" applyFill="0" applyBorder="0" applyAlignment="0" applyProtection="0">
      <alignment horizontal="left"/>
    </xf>
    <xf numFmtId="15" fontId="76" fillId="0" borderId="0" applyFont="0" applyFill="0" applyBorder="0" applyAlignment="0" applyProtection="0"/>
    <xf numFmtId="15" fontId="76" fillId="0" borderId="0" applyFont="0" applyFill="0" applyBorder="0" applyAlignment="0" applyProtection="0"/>
    <xf numFmtId="15" fontId="76" fillId="0" borderId="0" applyFont="0" applyFill="0" applyBorder="0" applyAlignment="0" applyProtection="0"/>
    <xf numFmtId="4" fontId="76" fillId="0" borderId="0" applyFont="0" applyFill="0" applyBorder="0" applyAlignment="0" applyProtection="0"/>
    <xf numFmtId="4" fontId="76" fillId="0" borderId="0" applyFont="0" applyFill="0" applyBorder="0" applyAlignment="0" applyProtection="0"/>
    <xf numFmtId="4" fontId="76" fillId="0" borderId="0" applyFont="0" applyFill="0" applyBorder="0" applyAlignment="0" applyProtection="0"/>
    <xf numFmtId="169" fontId="13" fillId="0" borderId="0"/>
    <xf numFmtId="169" fontId="13" fillId="0" borderId="0"/>
    <xf numFmtId="0" fontId="167" fillId="0" borderId="9">
      <alignment horizontal="center"/>
    </xf>
    <xf numFmtId="0" fontId="167" fillId="0" borderId="9">
      <alignment horizontal="center"/>
    </xf>
    <xf numFmtId="0" fontId="167" fillId="0" borderId="9">
      <alignment horizontal="center"/>
    </xf>
    <xf numFmtId="3" fontId="76" fillId="0" borderId="0" applyFont="0" applyFill="0" applyBorder="0" applyAlignment="0" applyProtection="0"/>
    <xf numFmtId="3" fontId="76" fillId="0" borderId="0" applyFont="0" applyFill="0" applyBorder="0" applyAlignment="0" applyProtection="0"/>
    <xf numFmtId="3" fontId="76" fillId="0" borderId="0" applyFont="0" applyFill="0" applyBorder="0" applyAlignment="0" applyProtection="0"/>
    <xf numFmtId="0" fontId="76" fillId="45" borderId="0" applyNumberFormat="0" applyFont="0" applyBorder="0" applyAlignment="0" applyProtection="0"/>
    <xf numFmtId="0" fontId="76" fillId="45" borderId="0" applyNumberFormat="0" applyFont="0" applyBorder="0" applyAlignment="0" applyProtection="0"/>
    <xf numFmtId="0" fontId="76" fillId="45" borderId="0" applyNumberFormat="0" applyFont="0" applyBorder="0" applyAlignment="0" applyProtection="0"/>
    <xf numFmtId="257" fontId="76" fillId="0" borderId="0"/>
    <xf numFmtId="257" fontId="76" fillId="0" borderId="0"/>
    <xf numFmtId="0" fontId="76" fillId="0" borderId="0"/>
    <xf numFmtId="0" fontId="64" fillId="0" borderId="0"/>
    <xf numFmtId="180" fontId="48" fillId="0" borderId="0" applyFill="0" applyBorder="0">
      <alignment horizontal="right" vertical="center"/>
    </xf>
    <xf numFmtId="180" fontId="48" fillId="0" borderId="0" applyFill="0" applyBorder="0">
      <alignment horizontal="right" vertical="center"/>
    </xf>
    <xf numFmtId="180" fontId="48" fillId="0" borderId="0" applyFill="0" applyBorder="0">
      <alignment horizontal="right" vertical="center"/>
    </xf>
    <xf numFmtId="181" fontId="48" fillId="0" borderId="0" applyFill="0" applyBorder="0">
      <alignment horizontal="right" vertical="center"/>
    </xf>
    <xf numFmtId="180" fontId="48" fillId="0" borderId="0" applyFill="0" applyBorder="0">
      <alignment horizontal="right" vertical="center"/>
    </xf>
    <xf numFmtId="182" fontId="48" fillId="0" borderId="0" applyFill="0" applyBorder="0">
      <alignment horizontal="right" vertical="center"/>
    </xf>
    <xf numFmtId="201" fontId="48" fillId="0" borderId="0" applyFill="0" applyBorder="0">
      <alignment horizontal="right" vertical="center"/>
    </xf>
    <xf numFmtId="201" fontId="48" fillId="0" borderId="0" applyFill="0" applyBorder="0">
      <alignment horizontal="right" vertical="center"/>
    </xf>
    <xf numFmtId="201" fontId="48" fillId="0" borderId="0" applyFill="0" applyBorder="0">
      <alignment horizontal="right" vertical="center"/>
    </xf>
    <xf numFmtId="201" fontId="48" fillId="0" borderId="0" applyFill="0" applyBorder="0">
      <alignment horizontal="right" vertical="center"/>
    </xf>
    <xf numFmtId="184" fontId="48" fillId="0" borderId="0" applyFill="0" applyBorder="0">
      <alignment horizontal="right" vertical="center"/>
    </xf>
    <xf numFmtId="184" fontId="48" fillId="0" borderId="0" applyFill="0" applyBorder="0">
      <alignment horizontal="right" vertical="center"/>
    </xf>
    <xf numFmtId="184" fontId="48" fillId="0" borderId="0" applyFill="0" applyBorder="0">
      <alignment horizontal="right" vertical="center"/>
    </xf>
    <xf numFmtId="185" fontId="48" fillId="0" borderId="0" applyFill="0" applyBorder="0">
      <alignment horizontal="right" vertical="center"/>
    </xf>
    <xf numFmtId="184" fontId="48" fillId="0" borderId="0" applyFill="0" applyBorder="0">
      <alignment horizontal="right" vertical="center"/>
    </xf>
    <xf numFmtId="186" fontId="48" fillId="0" borderId="0" applyFill="0" applyBorder="0">
      <alignment horizontal="right" vertical="center"/>
    </xf>
    <xf numFmtId="186" fontId="48" fillId="0" borderId="0" applyFill="0" applyBorder="0">
      <alignment horizontal="right" vertical="center"/>
    </xf>
    <xf numFmtId="186" fontId="48" fillId="0" borderId="0" applyFill="0" applyBorder="0">
      <alignment horizontal="right" vertical="center"/>
    </xf>
    <xf numFmtId="187" fontId="48" fillId="0" borderId="0" applyFill="0" applyBorder="0">
      <alignment horizontal="right" vertical="center"/>
    </xf>
    <xf numFmtId="186" fontId="48" fillId="0" borderId="0" applyFill="0" applyBorder="0">
      <alignment horizontal="right" vertical="center"/>
    </xf>
    <xf numFmtId="166" fontId="48" fillId="0" borderId="0" applyFill="0" applyBorder="0">
      <alignment horizontal="right" vertical="center"/>
    </xf>
    <xf numFmtId="166" fontId="48" fillId="0" borderId="0" applyFill="0" applyBorder="0">
      <alignment horizontal="right" vertical="center"/>
    </xf>
    <xf numFmtId="166" fontId="48" fillId="0" borderId="0" applyFill="0" applyBorder="0">
      <alignment horizontal="right" vertical="center"/>
    </xf>
    <xf numFmtId="188" fontId="48" fillId="0" borderId="0" applyFill="0" applyBorder="0">
      <alignment horizontal="right" vertical="center"/>
    </xf>
    <xf numFmtId="166" fontId="48" fillId="0" borderId="0" applyFill="0" applyBorder="0">
      <alignment horizontal="right" vertical="center"/>
    </xf>
    <xf numFmtId="189" fontId="48" fillId="0" borderId="0" applyFill="0" applyBorder="0">
      <alignment horizontal="right" vertical="center"/>
    </xf>
    <xf numFmtId="189" fontId="48" fillId="0" borderId="0" applyFill="0" applyBorder="0">
      <alignment horizontal="right" vertical="center"/>
    </xf>
    <xf numFmtId="189" fontId="48" fillId="0" borderId="0" applyFill="0" applyBorder="0">
      <alignment horizontal="right" vertical="center"/>
    </xf>
    <xf numFmtId="189" fontId="48" fillId="0" borderId="0" applyFill="0" applyBorder="0">
      <alignment horizontal="right" vertical="center"/>
    </xf>
    <xf numFmtId="4" fontId="164" fillId="46" borderId="44" applyNumberFormat="0" applyProtection="0">
      <alignment vertical="center"/>
    </xf>
    <xf numFmtId="4" fontId="164" fillId="46" borderId="44" applyNumberFormat="0" applyProtection="0">
      <alignment vertical="center"/>
    </xf>
    <xf numFmtId="4" fontId="164" fillId="46" borderId="44" applyNumberFormat="0" applyProtection="0">
      <alignment vertical="center"/>
    </xf>
    <xf numFmtId="4" fontId="164" fillId="46" borderId="44" applyNumberFormat="0" applyProtection="0">
      <alignment vertical="center"/>
    </xf>
    <xf numFmtId="4" fontId="168" fillId="46" borderId="44" applyNumberFormat="0" applyProtection="0">
      <alignment vertical="center"/>
    </xf>
    <xf numFmtId="4" fontId="168" fillId="46" borderId="44" applyNumberFormat="0" applyProtection="0">
      <alignment vertical="center"/>
    </xf>
    <xf numFmtId="4" fontId="169" fillId="46" borderId="44" applyNumberFormat="0" applyProtection="0">
      <alignment horizontal="left" vertical="center" indent="1"/>
    </xf>
    <xf numFmtId="4" fontId="169" fillId="46" borderId="44" applyNumberFormat="0" applyProtection="0">
      <alignment horizontal="left" vertical="center" indent="1"/>
    </xf>
    <xf numFmtId="4" fontId="169" fillId="46" borderId="44" applyNumberFormat="0" applyProtection="0">
      <alignment horizontal="left" vertical="center" indent="1"/>
    </xf>
    <xf numFmtId="4" fontId="169" fillId="46" borderId="44" applyNumberFormat="0" applyProtection="0">
      <alignment horizontal="left" vertical="center" indent="1"/>
    </xf>
    <xf numFmtId="4" fontId="169" fillId="63" borderId="0" applyNumberFormat="0" applyProtection="0">
      <alignment horizontal="left" vertical="center" indent="1"/>
    </xf>
    <xf numFmtId="4" fontId="169" fillId="63" borderId="0" applyNumberFormat="0" applyProtection="0">
      <alignment horizontal="left" vertical="center" indent="1"/>
    </xf>
    <xf numFmtId="4" fontId="169" fillId="63" borderId="0" applyNumberFormat="0" applyProtection="0">
      <alignment horizontal="left" vertical="center" indent="1"/>
    </xf>
    <xf numFmtId="4" fontId="169" fillId="64" borderId="44" applyNumberFormat="0" applyProtection="0">
      <alignment horizontal="right" vertical="center"/>
    </xf>
    <xf numFmtId="4" fontId="169" fillId="64" borderId="44" applyNumberFormat="0" applyProtection="0">
      <alignment horizontal="right" vertical="center"/>
    </xf>
    <xf numFmtId="4" fontId="169" fillId="64" borderId="44" applyNumberFormat="0" applyProtection="0">
      <alignment horizontal="right" vertical="center"/>
    </xf>
    <xf numFmtId="4" fontId="169" fillId="64" borderId="44" applyNumberFormat="0" applyProtection="0">
      <alignment horizontal="right" vertical="center"/>
    </xf>
    <xf numFmtId="4" fontId="169" fillId="65" borderId="44" applyNumberFormat="0" applyProtection="0">
      <alignment horizontal="right" vertical="center"/>
    </xf>
    <xf numFmtId="4" fontId="169" fillId="65" borderId="44" applyNumberFormat="0" applyProtection="0">
      <alignment horizontal="right" vertical="center"/>
    </xf>
    <xf numFmtId="4" fontId="169" fillId="65" borderId="44" applyNumberFormat="0" applyProtection="0">
      <alignment horizontal="right" vertical="center"/>
    </xf>
    <xf numFmtId="4" fontId="169" fillId="65" borderId="44" applyNumberFormat="0" applyProtection="0">
      <alignment horizontal="right" vertical="center"/>
    </xf>
    <xf numFmtId="4" fontId="169" fillId="66" borderId="44" applyNumberFormat="0" applyProtection="0">
      <alignment horizontal="right" vertical="center"/>
    </xf>
    <xf numFmtId="4" fontId="169" fillId="66" borderId="44" applyNumberFormat="0" applyProtection="0">
      <alignment horizontal="right" vertical="center"/>
    </xf>
    <xf numFmtId="4" fontId="169" fillId="66" borderId="44" applyNumberFormat="0" applyProtection="0">
      <alignment horizontal="right" vertical="center"/>
    </xf>
    <xf numFmtId="4" fontId="169" fillId="66" borderId="44" applyNumberFormat="0" applyProtection="0">
      <alignment horizontal="right" vertical="center"/>
    </xf>
    <xf numFmtId="4" fontId="169" fillId="9" borderId="44" applyNumberFormat="0" applyProtection="0">
      <alignment horizontal="right" vertical="center"/>
    </xf>
    <xf numFmtId="4" fontId="169" fillId="9" borderId="44" applyNumberFormat="0" applyProtection="0">
      <alignment horizontal="right" vertical="center"/>
    </xf>
    <xf numFmtId="4" fontId="169" fillId="9" borderId="44" applyNumberFormat="0" applyProtection="0">
      <alignment horizontal="right" vertical="center"/>
    </xf>
    <xf numFmtId="4" fontId="169" fillId="9" borderId="44" applyNumberFormat="0" applyProtection="0">
      <alignment horizontal="right" vertical="center"/>
    </xf>
    <xf numFmtId="4" fontId="169" fillId="67" borderId="44" applyNumberFormat="0" applyProtection="0">
      <alignment horizontal="right" vertical="center"/>
    </xf>
    <xf numFmtId="4" fontId="169" fillId="67" borderId="44" applyNumberFormat="0" applyProtection="0">
      <alignment horizontal="right" vertical="center"/>
    </xf>
    <xf numFmtId="4" fontId="169" fillId="67" borderId="44" applyNumberFormat="0" applyProtection="0">
      <alignment horizontal="right" vertical="center"/>
    </xf>
    <xf numFmtId="4" fontId="169" fillId="67" borderId="44" applyNumberFormat="0" applyProtection="0">
      <alignment horizontal="right" vertical="center"/>
    </xf>
    <xf numFmtId="4" fontId="169" fillId="68" borderId="44" applyNumberFormat="0" applyProtection="0">
      <alignment horizontal="right" vertical="center"/>
    </xf>
    <xf numFmtId="4" fontId="169" fillId="68" borderId="44" applyNumberFormat="0" applyProtection="0">
      <alignment horizontal="right" vertical="center"/>
    </xf>
    <xf numFmtId="4" fontId="169" fillId="68" borderId="44" applyNumberFormat="0" applyProtection="0">
      <alignment horizontal="right" vertical="center"/>
    </xf>
    <xf numFmtId="4" fontId="169" fillId="68" borderId="44" applyNumberFormat="0" applyProtection="0">
      <alignment horizontal="right" vertical="center"/>
    </xf>
    <xf numFmtId="4" fontId="169" fillId="69" borderId="44" applyNumberFormat="0" applyProtection="0">
      <alignment horizontal="right" vertical="center"/>
    </xf>
    <xf numFmtId="4" fontId="169" fillId="69" borderId="44" applyNumberFormat="0" applyProtection="0">
      <alignment horizontal="right" vertical="center"/>
    </xf>
    <xf numFmtId="4" fontId="169" fillId="69" borderId="44" applyNumberFormat="0" applyProtection="0">
      <alignment horizontal="right" vertical="center"/>
    </xf>
    <xf numFmtId="4" fontId="169" fillId="69" borderId="44" applyNumberFormat="0" applyProtection="0">
      <alignment horizontal="right" vertical="center"/>
    </xf>
    <xf numFmtId="4" fontId="169" fillId="70" borderId="44" applyNumberFormat="0" applyProtection="0">
      <alignment horizontal="right" vertical="center"/>
    </xf>
    <xf numFmtId="4" fontId="169" fillId="70" borderId="44" applyNumberFormat="0" applyProtection="0">
      <alignment horizontal="right" vertical="center"/>
    </xf>
    <xf numFmtId="4" fontId="169" fillId="70" borderId="44" applyNumberFormat="0" applyProtection="0">
      <alignment horizontal="right" vertical="center"/>
    </xf>
    <xf numFmtId="4" fontId="169" fillId="70" borderId="44" applyNumberFormat="0" applyProtection="0">
      <alignment horizontal="right" vertical="center"/>
    </xf>
    <xf numFmtId="4" fontId="169" fillId="60" borderId="44" applyNumberFormat="0" applyProtection="0">
      <alignment horizontal="right" vertical="center"/>
    </xf>
    <xf numFmtId="4" fontId="169" fillId="60" borderId="44" applyNumberFormat="0" applyProtection="0">
      <alignment horizontal="right" vertical="center"/>
    </xf>
    <xf numFmtId="4" fontId="169" fillId="60" borderId="44" applyNumberFormat="0" applyProtection="0">
      <alignment horizontal="right" vertical="center"/>
    </xf>
    <xf numFmtId="4" fontId="169" fillId="60" borderId="44" applyNumberFormat="0" applyProtection="0">
      <alignment horizontal="right" vertical="center"/>
    </xf>
    <xf numFmtId="4" fontId="164" fillId="71" borderId="45" applyNumberFormat="0" applyProtection="0">
      <alignment horizontal="left" vertical="center" indent="1"/>
    </xf>
    <xf numFmtId="4" fontId="164" fillId="71" borderId="45" applyNumberFormat="0" applyProtection="0">
      <alignment horizontal="left" vertical="center" indent="1"/>
    </xf>
    <xf numFmtId="4" fontId="164" fillId="71" borderId="45" applyNumberFormat="0" applyProtection="0">
      <alignment horizontal="left" vertical="center" indent="1"/>
    </xf>
    <xf numFmtId="4" fontId="164" fillId="62" borderId="0" applyNumberFormat="0" applyProtection="0">
      <alignment horizontal="left" vertical="center" indent="1"/>
    </xf>
    <xf numFmtId="4" fontId="164" fillId="62" borderId="0" applyNumberFormat="0" applyProtection="0">
      <alignment horizontal="left" vertical="center" indent="1"/>
    </xf>
    <xf numFmtId="4" fontId="164" fillId="62" borderId="0" applyNumberFormat="0" applyProtection="0">
      <alignment horizontal="left" vertical="center" indent="1"/>
    </xf>
    <xf numFmtId="4" fontId="164" fillId="62" borderId="0" applyNumberFormat="0" applyProtection="0">
      <alignment horizontal="left" vertical="center" indent="1"/>
    </xf>
    <xf numFmtId="4" fontId="164" fillId="63" borderId="0" applyNumberFormat="0" applyProtection="0">
      <alignment horizontal="left" vertical="center" indent="1"/>
    </xf>
    <xf numFmtId="4" fontId="164" fillId="63" borderId="0" applyNumberFormat="0" applyProtection="0">
      <alignment horizontal="left" vertical="center" indent="1"/>
    </xf>
    <xf numFmtId="4" fontId="164" fillId="63" borderId="0" applyNumberFormat="0" applyProtection="0">
      <alignment horizontal="left" vertical="center" indent="1"/>
    </xf>
    <xf numFmtId="4" fontId="164" fillId="63" borderId="0" applyNumberFormat="0" applyProtection="0">
      <alignment horizontal="left" vertical="center" indent="1"/>
    </xf>
    <xf numFmtId="4" fontId="169" fillId="62" borderId="44" applyNumberFormat="0" applyProtection="0">
      <alignment horizontal="right" vertical="center"/>
    </xf>
    <xf numFmtId="4" fontId="169" fillId="62" borderId="44" applyNumberFormat="0" applyProtection="0">
      <alignment horizontal="right" vertical="center"/>
    </xf>
    <xf numFmtId="4" fontId="169" fillId="62" borderId="44" applyNumberFormat="0" applyProtection="0">
      <alignment horizontal="right" vertical="center"/>
    </xf>
    <xf numFmtId="4" fontId="169" fillId="62" borderId="44" applyNumberFormat="0" applyProtection="0">
      <alignment horizontal="right" vertical="center"/>
    </xf>
    <xf numFmtId="4" fontId="26" fillId="62" borderId="0" applyNumberFormat="0" applyProtection="0">
      <alignment horizontal="left" vertical="center" indent="1"/>
    </xf>
    <xf numFmtId="4" fontId="26" fillId="62" borderId="0" applyNumberFormat="0" applyProtection="0">
      <alignment horizontal="left" vertical="center" indent="1"/>
    </xf>
    <xf numFmtId="4" fontId="26" fillId="62" borderId="0" applyNumberFormat="0" applyProtection="0">
      <alignment horizontal="left" vertical="center" indent="1"/>
    </xf>
    <xf numFmtId="4" fontId="26" fillId="62" borderId="0" applyNumberFormat="0" applyProtection="0">
      <alignment horizontal="left" vertical="center" indent="1"/>
    </xf>
    <xf numFmtId="4" fontId="26" fillId="63" borderId="0" applyNumberFormat="0" applyProtection="0">
      <alignment horizontal="left" vertical="center" indent="1"/>
    </xf>
    <xf numFmtId="4" fontId="26" fillId="63" borderId="0" applyNumberFormat="0" applyProtection="0">
      <alignment horizontal="left" vertical="center" indent="1"/>
    </xf>
    <xf numFmtId="4" fontId="26" fillId="63" borderId="0" applyNumberFormat="0" applyProtection="0">
      <alignment horizontal="left" vertical="center" indent="1"/>
    </xf>
    <xf numFmtId="4" fontId="26" fillId="63" borderId="0" applyNumberFormat="0" applyProtection="0">
      <alignment horizontal="left" vertical="center" indent="1"/>
    </xf>
    <xf numFmtId="4" fontId="169" fillId="72" borderId="44" applyNumberFormat="0" applyProtection="0">
      <alignment vertical="center"/>
    </xf>
    <xf numFmtId="4" fontId="169" fillId="72" borderId="44" applyNumberFormat="0" applyProtection="0">
      <alignment vertical="center"/>
    </xf>
    <xf numFmtId="4" fontId="169" fillId="72" borderId="44" applyNumberFormat="0" applyProtection="0">
      <alignment vertical="center"/>
    </xf>
    <xf numFmtId="4" fontId="169" fillId="72" borderId="44" applyNumberFormat="0" applyProtection="0">
      <alignment vertical="center"/>
    </xf>
    <xf numFmtId="4" fontId="170" fillId="72" borderId="44" applyNumberFormat="0" applyProtection="0">
      <alignment vertical="center"/>
    </xf>
    <xf numFmtId="4" fontId="170" fillId="72" borderId="44" applyNumberFormat="0" applyProtection="0">
      <alignment vertical="center"/>
    </xf>
    <xf numFmtId="4" fontId="164" fillId="62" borderId="46" applyNumberFormat="0" applyProtection="0">
      <alignment horizontal="left" vertical="center" indent="1"/>
    </xf>
    <xf numFmtId="4" fontId="164" fillId="62" borderId="46" applyNumberFormat="0" applyProtection="0">
      <alignment horizontal="left" vertical="center" indent="1"/>
    </xf>
    <xf numFmtId="4" fontId="164" fillId="62" borderId="46" applyNumberFormat="0" applyProtection="0">
      <alignment horizontal="left" vertical="center" indent="1"/>
    </xf>
    <xf numFmtId="4" fontId="164" fillId="62" borderId="46" applyNumberFormat="0" applyProtection="0">
      <alignment horizontal="left" vertical="center" indent="1"/>
    </xf>
    <xf numFmtId="4" fontId="169" fillId="72" borderId="44" applyNumberFormat="0" applyProtection="0">
      <alignment horizontal="right" vertical="center"/>
    </xf>
    <xf numFmtId="4" fontId="169" fillId="72" borderId="44" applyNumberFormat="0" applyProtection="0">
      <alignment horizontal="right" vertical="center"/>
    </xf>
    <xf numFmtId="4" fontId="169" fillId="72" borderId="44" applyNumberFormat="0" applyProtection="0">
      <alignment horizontal="right" vertical="center"/>
    </xf>
    <xf numFmtId="4" fontId="170" fillId="72" borderId="44" applyNumberFormat="0" applyProtection="0">
      <alignment horizontal="right" vertical="center"/>
    </xf>
    <xf numFmtId="4" fontId="170" fillId="72" borderId="44" applyNumberFormat="0" applyProtection="0">
      <alignment horizontal="right" vertical="center"/>
    </xf>
    <xf numFmtId="4" fontId="164" fillId="62" borderId="44" applyNumberFormat="0" applyProtection="0">
      <alignment horizontal="left" vertical="center" indent="1"/>
    </xf>
    <xf numFmtId="4" fontId="164" fillId="62" borderId="44" applyNumberFormat="0" applyProtection="0">
      <alignment horizontal="left" vertical="center" indent="1"/>
    </xf>
    <xf numFmtId="4" fontId="164" fillId="62" borderId="44" applyNumberFormat="0" applyProtection="0">
      <alignment horizontal="left" vertical="center" indent="1"/>
    </xf>
    <xf numFmtId="4" fontId="171" fillId="73" borderId="46" applyNumberFormat="0" applyProtection="0">
      <alignment horizontal="left" vertical="center" indent="1"/>
    </xf>
    <xf numFmtId="4" fontId="171" fillId="73" borderId="46" applyNumberFormat="0" applyProtection="0">
      <alignment horizontal="left" vertical="center" indent="1"/>
    </xf>
    <xf numFmtId="4" fontId="171" fillId="73" borderId="46" applyNumberFormat="0" applyProtection="0">
      <alignment horizontal="left" vertical="center" indent="1"/>
    </xf>
    <xf numFmtId="4" fontId="172" fillId="72" borderId="44" applyNumberFormat="0" applyProtection="0">
      <alignment horizontal="right" vertical="center"/>
    </xf>
    <xf numFmtId="4" fontId="172" fillId="72" borderId="44" applyNumberFormat="0" applyProtection="0">
      <alignment horizontal="right" vertical="center"/>
    </xf>
    <xf numFmtId="0" fontId="173" fillId="0" borderId="0" applyFill="0" applyBorder="0">
      <alignment horizontal="left" vertical="center"/>
    </xf>
    <xf numFmtId="0" fontId="173" fillId="0" borderId="0" applyFill="0" applyBorder="0">
      <alignment horizontal="left" vertical="center"/>
    </xf>
    <xf numFmtId="0" fontId="174" fillId="0" borderId="0" applyNumberFormat="0" applyFill="0" applyBorder="0" applyAlignment="0" applyProtection="0">
      <alignment horizontal="left"/>
    </xf>
    <xf numFmtId="0" fontId="175" fillId="0" borderId="0" applyFill="0" applyBorder="0">
      <alignment horizontal="left" vertical="center"/>
    </xf>
    <xf numFmtId="0" fontId="175" fillId="0" borderId="0" applyFill="0" applyBorder="0">
      <alignment horizontal="left" vertical="center"/>
    </xf>
    <xf numFmtId="0" fontId="175" fillId="0" borderId="0" applyFill="0" applyBorder="0">
      <alignment horizontal="left" vertical="center"/>
    </xf>
    <xf numFmtId="198" fontId="13" fillId="0" borderId="0" applyFont="0" applyBorder="0" applyAlignment="0" applyProtection="0"/>
    <xf numFmtId="0" fontId="68" fillId="0" borderId="0"/>
    <xf numFmtId="0" fontId="13" fillId="0" borderId="0" applyFont="0" applyFill="0" applyBorder="0" applyAlignment="0" applyProtection="0"/>
    <xf numFmtId="0" fontId="26" fillId="0" borderId="0">
      <alignment vertical="top"/>
    </xf>
    <xf numFmtId="0" fontId="26" fillId="0" borderId="0">
      <alignment vertical="top"/>
    </xf>
    <xf numFmtId="0" fontId="26" fillId="0" borderId="0">
      <alignment vertical="top"/>
    </xf>
    <xf numFmtId="0" fontId="13" fillId="0" borderId="0" applyNumberFormat="0" applyFill="0" applyBorder="0" applyAlignment="0" applyProtection="0"/>
    <xf numFmtId="0" fontId="26" fillId="0" borderId="0">
      <alignment vertical="top"/>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258" fontId="26" fillId="0" borderId="0"/>
    <xf numFmtId="0" fontId="23" fillId="10" borderId="47" applyFont="0" applyBorder="0"/>
    <xf numFmtId="228" fontId="176" fillId="0" borderId="0"/>
    <xf numFmtId="0" fontId="94" fillId="0" borderId="0"/>
    <xf numFmtId="0" fontId="175" fillId="0" borderId="0"/>
    <xf numFmtId="15" fontId="13" fillId="0" borderId="0"/>
    <xf numFmtId="10" fontId="13" fillId="0" borderId="0"/>
    <xf numFmtId="0" fontId="177" fillId="0" borderId="48">
      <alignment vertical="center" wrapText="1"/>
    </xf>
    <xf numFmtId="0" fontId="177" fillId="0" borderId="48">
      <alignment vertical="center" wrapText="1"/>
    </xf>
    <xf numFmtId="38" fontId="178" fillId="0" borderId="0" applyFill="0" applyBorder="0" applyAlignment="0" applyProtection="0"/>
    <xf numFmtId="254" fontId="179" fillId="0" borderId="0" applyFill="0" applyBorder="0" applyAlignment="0" applyProtection="0"/>
    <xf numFmtId="3" fontId="180" fillId="0" borderId="0"/>
    <xf numFmtId="3" fontId="181" fillId="0" borderId="49"/>
    <xf numFmtId="3" fontId="181" fillId="0" borderId="50"/>
    <xf numFmtId="3" fontId="181" fillId="0" borderId="51"/>
    <xf numFmtId="3" fontId="180" fillId="0" borderId="0"/>
    <xf numFmtId="0" fontId="182" fillId="0" borderId="0" applyBorder="0" applyProtection="0">
      <alignment vertical="center"/>
    </xf>
    <xf numFmtId="0" fontId="182" fillId="0" borderId="5" applyBorder="0" applyProtection="0">
      <alignment horizontal="right" vertical="center"/>
    </xf>
    <xf numFmtId="0" fontId="183" fillId="74" borderId="0" applyBorder="0" applyProtection="0">
      <alignment horizontal="centerContinuous" vertical="center"/>
    </xf>
    <xf numFmtId="0" fontId="183" fillId="47" borderId="5" applyBorder="0" applyProtection="0">
      <alignment horizontal="centerContinuous" vertical="center"/>
    </xf>
    <xf numFmtId="0" fontId="184" fillId="0" borderId="0" applyFill="0" applyBorder="0" applyProtection="0">
      <alignment horizontal="left"/>
    </xf>
    <xf numFmtId="0" fontId="82" fillId="0" borderId="29" applyFill="0" applyBorder="0" applyProtection="0">
      <alignment horizontal="left" vertical="top"/>
    </xf>
    <xf numFmtId="0" fontId="48" fillId="14" borderId="0"/>
    <xf numFmtId="0" fontId="48" fillId="14" borderId="0"/>
    <xf numFmtId="0" fontId="48" fillId="14" borderId="0"/>
    <xf numFmtId="0" fontId="185" fillId="0" borderId="0">
      <alignment horizontal="left"/>
    </xf>
    <xf numFmtId="0" fontId="185" fillId="0" borderId="0">
      <alignment horizontal="left"/>
    </xf>
    <xf numFmtId="49" fontId="26" fillId="0" borderId="0" applyFill="0" applyBorder="0" applyAlignment="0"/>
    <xf numFmtId="49" fontId="26" fillId="0" borderId="0" applyFill="0" applyBorder="0" applyAlignment="0"/>
    <xf numFmtId="259" fontId="58" fillId="0" borderId="0" applyFill="0" applyBorder="0" applyAlignment="0"/>
    <xf numFmtId="260" fontId="58" fillId="0" borderId="0" applyFill="0" applyBorder="0" applyAlignment="0"/>
    <xf numFmtId="0" fontId="186" fillId="0" borderId="0" applyNumberFormat="0" applyFill="0" applyBorder="0" applyAlignment="0" applyProtection="0">
      <alignment horizontal="left"/>
    </xf>
    <xf numFmtId="18" fontId="78" fillId="0" borderId="0" applyFont="0" applyFill="0" applyBorder="0" applyAlignment="0" applyProtection="0">
      <alignment horizontal="left"/>
    </xf>
    <xf numFmtId="0" fontId="187" fillId="0" borderId="0" applyNumberFormat="0" applyFill="0" applyBorder="0" applyAlignment="0" applyProtection="0"/>
    <xf numFmtId="0" fontId="188" fillId="0" borderId="0" applyNumberFormat="0" applyFill="0" applyBorder="0" applyAlignment="0" applyProtection="0"/>
    <xf numFmtId="0" fontId="188" fillId="0" borderId="0" applyNumberFormat="0" applyFill="0" applyBorder="0" applyAlignment="0" applyProtection="0"/>
    <xf numFmtId="0" fontId="188" fillId="0" borderId="0" applyNumberFormat="0" applyFill="0" applyBorder="0" applyAlignment="0" applyProtection="0"/>
    <xf numFmtId="0" fontId="187" fillId="0" borderId="0" applyNumberFormat="0" applyFill="0" applyBorder="0" applyAlignment="0" applyProtection="0"/>
    <xf numFmtId="0" fontId="187" fillId="0" borderId="0" applyNumberFormat="0" applyFill="0" applyBorder="0" applyAlignment="0" applyProtection="0"/>
    <xf numFmtId="0" fontId="189" fillId="0" borderId="0" applyFill="0" applyBorder="0">
      <alignment horizontal="left" vertical="center"/>
      <protection locked="0"/>
    </xf>
    <xf numFmtId="0" fontId="189" fillId="0" borderId="0" applyFill="0" applyBorder="0">
      <alignment horizontal="left" vertical="center"/>
      <protection locked="0"/>
    </xf>
    <xf numFmtId="0" fontId="190" fillId="0" borderId="0" applyFill="0" applyBorder="0">
      <alignment horizontal="left" vertical="center"/>
      <protection locked="0"/>
    </xf>
    <xf numFmtId="0" fontId="190" fillId="0" borderId="0" applyFill="0" applyBorder="0">
      <alignment horizontal="left" vertical="center"/>
      <protection locked="0"/>
    </xf>
    <xf numFmtId="0" fontId="110" fillId="0" borderId="0" applyFill="0" applyBorder="0">
      <alignment horizontal="left" vertical="center"/>
      <protection locked="0"/>
    </xf>
    <xf numFmtId="0" fontId="110" fillId="0" borderId="0" applyFill="0" applyBorder="0">
      <alignment horizontal="left" vertical="center"/>
      <protection locked="0"/>
    </xf>
    <xf numFmtId="0" fontId="191" fillId="0" borderId="0" applyFill="0" applyBorder="0">
      <alignment horizontal="left" vertical="center"/>
      <protection locked="0"/>
    </xf>
    <xf numFmtId="0" fontId="191" fillId="0" borderId="0" applyFill="0" applyBorder="0">
      <alignment horizontal="left" vertical="center"/>
      <protection locked="0"/>
    </xf>
    <xf numFmtId="0" fontId="48" fillId="0" borderId="6" applyNumberFormat="0" applyFont="0" applyFill="0" applyAlignment="0" applyProtection="0">
      <alignment vertical="top"/>
    </xf>
    <xf numFmtId="0" fontId="192" fillId="0" borderId="52" applyNumberFormat="0" applyFill="0" applyAlignment="0" applyProtection="0"/>
    <xf numFmtId="0" fontId="9" fillId="0" borderId="53" applyNumberFormat="0" applyFill="0" applyAlignment="0" applyProtection="0"/>
    <xf numFmtId="0" fontId="192" fillId="0" borderId="52" applyNumberFormat="0" applyFill="0" applyAlignment="0" applyProtection="0"/>
    <xf numFmtId="0" fontId="192" fillId="0" borderId="52" applyNumberFormat="0" applyFill="0" applyAlignment="0" applyProtection="0"/>
    <xf numFmtId="0" fontId="9" fillId="0" borderId="53" applyNumberFormat="0" applyFill="0" applyAlignment="0" applyProtection="0"/>
    <xf numFmtId="0" fontId="48" fillId="0" borderId="54" applyNumberFormat="0" applyFont="0" applyFill="0" applyAlignment="0" applyProtection="0">
      <alignment vertical="top"/>
    </xf>
    <xf numFmtId="0" fontId="48" fillId="0" borderId="54" applyNumberFormat="0" applyFont="0" applyFill="0" applyAlignment="0" applyProtection="0">
      <alignment vertical="top"/>
    </xf>
    <xf numFmtId="0" fontId="48" fillId="0" borderId="54" applyNumberFormat="0" applyFont="0" applyFill="0" applyAlignment="0" applyProtection="0">
      <alignment vertical="top"/>
    </xf>
    <xf numFmtId="0" fontId="48" fillId="0" borderId="54" applyNumberFormat="0" applyFont="0" applyFill="0" applyAlignment="0" applyProtection="0">
      <alignment vertical="top"/>
    </xf>
    <xf numFmtId="0" fontId="48" fillId="0" borderId="54" applyNumberFormat="0" applyFont="0" applyFill="0" applyAlignment="0" applyProtection="0">
      <alignment vertical="top"/>
    </xf>
    <xf numFmtId="0" fontId="192" fillId="0" borderId="53" applyNumberFormat="0" applyFill="0" applyAlignment="0" applyProtection="0"/>
    <xf numFmtId="0" fontId="48" fillId="0" borderId="6" applyNumberFormat="0" applyFont="0" applyFill="0" applyAlignment="0" applyProtection="0">
      <alignment vertical="top"/>
    </xf>
    <xf numFmtId="0" fontId="9" fillId="0" borderId="53" applyNumberFormat="0" applyFill="0" applyAlignment="0" applyProtection="0"/>
    <xf numFmtId="0" fontId="48" fillId="0" borderId="54" applyNumberFormat="0" applyFont="0" applyFill="0" applyAlignment="0" applyProtection="0">
      <alignment vertical="top"/>
    </xf>
    <xf numFmtId="0" fontId="48" fillId="0" borderId="54" applyNumberFormat="0" applyFont="0" applyFill="0" applyAlignment="0" applyProtection="0">
      <alignment vertical="top"/>
    </xf>
    <xf numFmtId="0" fontId="48" fillId="0" borderId="54" applyNumberFormat="0" applyFont="0" applyFill="0" applyAlignment="0" applyProtection="0">
      <alignment vertical="top"/>
    </xf>
    <xf numFmtId="0" fontId="192" fillId="0" borderId="53" applyNumberFormat="0" applyFill="0" applyAlignment="0" applyProtection="0"/>
    <xf numFmtId="0" fontId="48" fillId="0" borderId="54" applyNumberFormat="0" applyFont="0" applyFill="0" applyAlignment="0" applyProtection="0">
      <alignment vertical="top"/>
    </xf>
    <xf numFmtId="202" fontId="176" fillId="0" borderId="50" applyNumberFormat="0" applyBorder="0" applyAlignment="0">
      <alignment horizontal="left"/>
      <protection locked="0"/>
    </xf>
    <xf numFmtId="202" fontId="176" fillId="0" borderId="50" applyNumberFormat="0" applyBorder="0" applyAlignment="0">
      <alignment horizontal="left"/>
      <protection locked="0"/>
    </xf>
    <xf numFmtId="10" fontId="166" fillId="0" borderId="55" applyNumberFormat="0" applyFont="0" applyFill="0" applyAlignment="0" applyProtection="0"/>
    <xf numFmtId="0" fontId="193" fillId="0" borderId="56">
      <alignment horizontal="center"/>
    </xf>
    <xf numFmtId="261" fontId="76" fillId="0" borderId="0"/>
    <xf numFmtId="261" fontId="76" fillId="0" borderId="0"/>
    <xf numFmtId="0" fontId="76" fillId="0" borderId="0"/>
    <xf numFmtId="0" fontId="194" fillId="0" borderId="0"/>
    <xf numFmtId="39" fontId="195" fillId="0" borderId="0" applyFont="0" applyFill="0" applyBorder="0" applyAlignment="0" applyProtection="0"/>
    <xf numFmtId="262" fontId="76" fillId="0" borderId="0" applyFont="0" applyFill="0" applyBorder="0" applyAlignment="0" applyProtection="0"/>
    <xf numFmtId="263" fontId="13" fillId="0" borderId="0" applyFon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7"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7" fillId="0" borderId="0" applyNumberFormat="0" applyFill="0" applyBorder="0" applyAlignment="0" applyProtection="0"/>
    <xf numFmtId="0" fontId="128" fillId="0" borderId="0" applyNumberFormat="0" applyFill="0" applyBorder="0" applyAlignment="0" applyProtection="0"/>
    <xf numFmtId="0" fontId="7" fillId="0" borderId="0" applyNumberFormat="0" applyFill="0" applyBorder="0" applyAlignment="0" applyProtection="0"/>
    <xf numFmtId="264" fontId="23" fillId="0" borderId="7" applyFont="0" applyFill="0" applyBorder="0" applyAlignment="0" applyProtection="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96" fillId="0" borderId="0">
      <alignment vertical="center"/>
    </xf>
    <xf numFmtId="0" fontId="197" fillId="25" borderId="0" applyNumberFormat="0" applyBorder="0" applyAlignment="0" applyProtection="0"/>
    <xf numFmtId="0" fontId="70" fillId="19" borderId="34" applyNumberFormat="0" applyFont="0" applyAlignment="0" applyProtection="0"/>
    <xf numFmtId="0" fontId="70" fillId="19" borderId="34" applyNumberFormat="0" applyFont="0" applyAlignment="0" applyProtection="0"/>
    <xf numFmtId="0" fontId="70" fillId="19" borderId="34" applyNumberFormat="0" applyFont="0" applyAlignment="0" applyProtection="0"/>
    <xf numFmtId="165" fontId="13" fillId="0" borderId="0" applyFont="0" applyFill="0" applyBorder="0" applyAlignment="0" applyProtection="0"/>
    <xf numFmtId="0" fontId="198" fillId="0" borderId="52" applyNumberFormat="0" applyFill="0" applyAlignment="0" applyProtection="0"/>
    <xf numFmtId="0" fontId="199" fillId="16" borderId="0" applyNumberFormat="0" applyBorder="0" applyAlignment="0" applyProtection="0"/>
    <xf numFmtId="0" fontId="200" fillId="20" borderId="0" applyNumberFormat="0" applyBorder="0" applyAlignment="0" applyProtection="0"/>
    <xf numFmtId="211" fontId="13" fillId="0" borderId="0" applyFont="0" applyFill="0" applyBorder="0" applyAlignment="0" applyProtection="0"/>
    <xf numFmtId="0" fontId="201" fillId="0" borderId="0" applyNumberFormat="0" applyFill="0" applyBorder="0" applyAlignment="0" applyProtection="0"/>
    <xf numFmtId="0" fontId="202" fillId="0" borderId="23" applyNumberFormat="0" applyFill="0" applyAlignment="0" applyProtection="0"/>
    <xf numFmtId="0" fontId="203" fillId="0" borderId="25" applyNumberFormat="0" applyFill="0" applyAlignment="0" applyProtection="0"/>
    <xf numFmtId="0" fontId="204" fillId="0" borderId="27" applyNumberFormat="0" applyFill="0" applyAlignment="0" applyProtection="0"/>
    <xf numFmtId="0" fontId="204" fillId="0" borderId="0" applyNumberFormat="0" applyFill="0" applyBorder="0" applyAlignment="0" applyProtection="0"/>
    <xf numFmtId="0" fontId="205" fillId="43" borderId="18" applyNumberFormat="0" applyAlignment="0" applyProtection="0"/>
    <xf numFmtId="0" fontId="206" fillId="24" borderId="17" applyNumberFormat="0" applyAlignment="0" applyProtection="0"/>
    <xf numFmtId="0" fontId="207" fillId="0" borderId="0" applyNumberFormat="0" applyFill="0" applyBorder="0" applyAlignment="0" applyProtection="0"/>
    <xf numFmtId="0" fontId="208" fillId="0" borderId="0" applyNumberFormat="0" applyFill="0" applyBorder="0" applyAlignment="0" applyProtection="0"/>
    <xf numFmtId="265" fontId="13" fillId="0" borderId="0" applyFont="0" applyFill="0" applyBorder="0" applyAlignment="0" applyProtection="0"/>
    <xf numFmtId="214" fontId="13" fillId="0" borderId="0" applyFont="0" applyFill="0" applyBorder="0" applyAlignment="0" applyProtection="0"/>
    <xf numFmtId="0" fontId="34" fillId="34" borderId="0" applyNumberFormat="0" applyBorder="0" applyAlignment="0" applyProtection="0"/>
    <xf numFmtId="0" fontId="34" fillId="35" borderId="0" applyNumberFormat="0" applyBorder="0" applyAlignment="0" applyProtection="0"/>
    <xf numFmtId="0" fontId="34" fillId="37" borderId="0" applyNumberFormat="0" applyBorder="0" applyAlignment="0" applyProtection="0"/>
    <xf numFmtId="0" fontId="34" fillId="31" borderId="0" applyNumberFormat="0" applyBorder="0" applyAlignment="0" applyProtection="0"/>
    <xf numFmtId="0" fontId="34" fillId="29" borderId="0" applyNumberFormat="0" applyBorder="0" applyAlignment="0" applyProtection="0"/>
    <xf numFmtId="0" fontId="34" fillId="30" borderId="0" applyNumberFormat="0" applyBorder="0" applyAlignment="0" applyProtection="0"/>
    <xf numFmtId="0" fontId="209" fillId="17" borderId="17" applyNumberFormat="0" applyAlignment="0" applyProtection="0"/>
    <xf numFmtId="0" fontId="210" fillId="24" borderId="38" applyNumberFormat="0" applyAlignment="0" applyProtection="0"/>
    <xf numFmtId="0" fontId="211" fillId="0" borderId="32" applyNumberFormat="0" applyFill="0" applyAlignment="0" applyProtection="0"/>
    <xf numFmtId="43" fontId="1" fillId="0" borderId="0" applyFont="0" applyFill="0" applyBorder="0" applyAlignment="0" applyProtection="0"/>
    <xf numFmtId="0" fontId="13" fillId="0" borderId="0"/>
    <xf numFmtId="9" fontId="1" fillId="0" borderId="0" applyFont="0" applyFill="0" applyBorder="0" applyAlignment="0" applyProtection="0"/>
    <xf numFmtId="0" fontId="13" fillId="0" borderId="0" applyProtection="0"/>
    <xf numFmtId="211" fontId="13" fillId="0" borderId="0" applyFont="0" applyFill="0" applyBorder="0" applyAlignment="0" applyProtection="0"/>
    <xf numFmtId="0" fontId="17" fillId="0" borderId="57"/>
    <xf numFmtId="165" fontId="18" fillId="10" borderId="57">
      <alignment horizontal="right"/>
    </xf>
    <xf numFmtId="165" fontId="19" fillId="0" borderId="57">
      <alignment horizontal="right"/>
    </xf>
    <xf numFmtId="164" fontId="19" fillId="0" borderId="57">
      <alignment horizontal="right"/>
    </xf>
    <xf numFmtId="0" fontId="19" fillId="0" borderId="57"/>
    <xf numFmtId="164" fontId="18" fillId="10" borderId="57">
      <alignment horizontal="right"/>
    </xf>
    <xf numFmtId="0" fontId="18" fillId="0" borderId="57">
      <alignment horizontal="center"/>
    </xf>
    <xf numFmtId="166" fontId="18" fillId="10" borderId="57">
      <alignment horizontal="right"/>
    </xf>
    <xf numFmtId="166" fontId="19" fillId="0" borderId="57">
      <alignment horizontal="right"/>
    </xf>
    <xf numFmtId="168" fontId="18" fillId="10" borderId="57">
      <alignment horizontal="right"/>
    </xf>
    <xf numFmtId="168" fontId="19" fillId="0" borderId="57">
      <alignment horizontal="right"/>
    </xf>
    <xf numFmtId="211" fontId="13" fillId="0" borderId="0" applyFont="0" applyFill="0" applyBorder="0" applyAlignment="0" applyProtection="0"/>
    <xf numFmtId="211" fontId="13" fillId="0" borderId="0" applyFont="0" applyFill="0" applyBorder="0" applyAlignment="0" applyProtection="0"/>
    <xf numFmtId="211" fontId="13" fillId="0" borderId="0" applyFont="0" applyFill="0" applyBorder="0" applyAlignment="0" applyProtection="0"/>
    <xf numFmtId="211" fontId="13" fillId="0" borderId="0" applyFont="0" applyFill="0" applyBorder="0" applyAlignment="0" applyProtection="0"/>
    <xf numFmtId="211" fontId="13" fillId="0" borderId="0" applyFont="0" applyFill="0" applyBorder="0" applyAlignment="0" applyProtection="0"/>
    <xf numFmtId="211" fontId="13" fillId="0" borderId="0" applyFont="0" applyFill="0" applyBorder="0" applyAlignment="0" applyProtection="0"/>
    <xf numFmtId="211" fontId="13" fillId="0" borderId="0" applyFont="0" applyFill="0" applyBorder="0" applyAlignment="0" applyProtection="0"/>
    <xf numFmtId="211" fontId="13" fillId="0" borderId="0" applyFont="0" applyFill="0" applyBorder="0" applyAlignment="0" applyProtection="0"/>
    <xf numFmtId="211" fontId="13" fillId="0" borderId="0" applyFont="0" applyFill="0" applyBorder="0" applyAlignment="0" applyProtection="0"/>
    <xf numFmtId="211" fontId="13" fillId="0" borderId="0" applyFont="0" applyFill="0" applyBorder="0" applyAlignment="0" applyProtection="0"/>
    <xf numFmtId="211" fontId="13" fillId="0" borderId="0" applyFont="0" applyFill="0" applyBorder="0" applyAlignment="0" applyProtection="0"/>
    <xf numFmtId="211" fontId="13" fillId="0" borderId="0" applyFont="0" applyFill="0" applyBorder="0" applyAlignment="0" applyProtection="0"/>
    <xf numFmtId="211" fontId="13" fillId="0" borderId="0" applyFont="0" applyFill="0" applyBorder="0" applyAlignment="0" applyProtection="0"/>
    <xf numFmtId="211" fontId="13" fillId="0" borderId="0" applyFont="0" applyFill="0" applyBorder="0" applyAlignment="0" applyProtection="0"/>
    <xf numFmtId="211" fontId="13" fillId="0" borderId="0" applyFont="0" applyFill="0" applyBorder="0" applyAlignment="0" applyProtection="0"/>
    <xf numFmtId="211" fontId="13" fillId="0" borderId="0" applyFont="0" applyFill="0" applyBorder="0" applyAlignment="0" applyProtection="0"/>
    <xf numFmtId="211" fontId="13" fillId="0" borderId="0" applyFont="0" applyFill="0" applyBorder="0" applyAlignment="0" applyProtection="0"/>
    <xf numFmtId="211" fontId="13" fillId="0" borderId="0" applyFont="0" applyFill="0" applyBorder="0" applyAlignment="0" applyProtection="0"/>
    <xf numFmtId="211" fontId="13" fillId="0" borderId="0" applyFont="0" applyFill="0" applyBorder="0" applyAlignment="0" applyProtection="0"/>
    <xf numFmtId="211" fontId="13" fillId="0" borderId="0" applyFont="0" applyFill="0" applyBorder="0" applyAlignment="0" applyProtection="0"/>
    <xf numFmtId="211" fontId="13" fillId="0" borderId="0" applyFont="0" applyFill="0" applyBorder="0" applyAlignment="0" applyProtection="0"/>
    <xf numFmtId="211" fontId="13" fillId="0" borderId="0" applyFont="0" applyFill="0" applyBorder="0" applyAlignment="0" applyProtection="0"/>
    <xf numFmtId="211" fontId="13" fillId="0" borderId="0" applyFont="0" applyFill="0" applyBorder="0" applyAlignment="0" applyProtection="0"/>
    <xf numFmtId="211" fontId="13" fillId="0" borderId="0" applyFont="0" applyFill="0" applyBorder="0" applyAlignment="0" applyProtection="0"/>
    <xf numFmtId="211" fontId="13" fillId="0" borderId="0" applyFont="0" applyFill="0" applyBorder="0" applyAlignment="0" applyProtection="0"/>
    <xf numFmtId="211" fontId="68" fillId="0" borderId="0" applyFont="0" applyFill="0" applyBorder="0" applyAlignment="0" applyProtection="0"/>
    <xf numFmtId="211" fontId="68" fillId="0" borderId="0" applyFont="0" applyFill="0" applyBorder="0" applyAlignment="0" applyProtection="0"/>
    <xf numFmtId="211" fontId="13" fillId="0" borderId="0" applyFont="0" applyFill="0" applyBorder="0" applyAlignment="0" applyProtection="0"/>
    <xf numFmtId="211" fontId="13" fillId="0" borderId="0" applyFont="0" applyFill="0" applyBorder="0" applyAlignment="0" applyProtection="0"/>
    <xf numFmtId="211" fontId="13" fillId="0" borderId="0" applyFont="0" applyFill="0" applyBorder="0" applyAlignment="0" applyProtection="0"/>
    <xf numFmtId="211" fontId="13" fillId="0" borderId="0" applyFont="0" applyFill="0" applyBorder="0" applyAlignment="0" applyProtection="0"/>
    <xf numFmtId="211" fontId="13" fillId="0" borderId="0" applyFont="0" applyFill="0" applyBorder="0" applyAlignment="0" applyProtection="0"/>
    <xf numFmtId="211" fontId="13" fillId="0" borderId="0" applyFont="0" applyFill="0" applyBorder="0" applyAlignment="0" applyProtection="0"/>
    <xf numFmtId="211" fontId="13" fillId="0" borderId="0" applyFont="0" applyFill="0" applyBorder="0" applyAlignment="0" applyProtection="0"/>
    <xf numFmtId="211" fontId="13" fillId="0" borderId="0" applyFont="0" applyFill="0" applyBorder="0" applyAlignment="0" applyProtection="0"/>
    <xf numFmtId="211" fontId="13" fillId="0" borderId="0" applyFont="0" applyFill="0" applyBorder="0" applyAlignment="0" applyProtection="0"/>
    <xf numFmtId="211" fontId="13" fillId="0" borderId="0" applyFont="0" applyFill="0" applyBorder="0" applyAlignment="0" applyProtection="0"/>
    <xf numFmtId="211" fontId="13" fillId="0" borderId="0" applyFont="0" applyFill="0" applyBorder="0" applyAlignment="0" applyProtection="0"/>
    <xf numFmtId="211" fontId="13" fillId="0" borderId="0" applyFont="0" applyFill="0" applyBorder="0" applyAlignment="0" applyProtection="0"/>
    <xf numFmtId="211" fontId="13" fillId="0" borderId="0" applyFont="0" applyFill="0" applyBorder="0" applyAlignment="0" applyProtection="0"/>
    <xf numFmtId="211" fontId="13" fillId="0" borderId="0" applyFont="0" applyFill="0" applyBorder="0" applyAlignment="0" applyProtection="0"/>
    <xf numFmtId="211" fontId="13" fillId="0" borderId="0" applyFont="0" applyFill="0" applyBorder="0" applyAlignment="0" applyProtection="0"/>
    <xf numFmtId="211" fontId="13" fillId="0" borderId="0" applyFont="0" applyFill="0" applyBorder="0" applyAlignment="0" applyProtection="0"/>
    <xf numFmtId="211" fontId="13" fillId="0" borderId="0" applyFont="0" applyFill="0" applyBorder="0" applyAlignment="0" applyProtection="0"/>
    <xf numFmtId="211" fontId="13" fillId="0" borderId="0" applyFont="0" applyFill="0" applyBorder="0" applyAlignment="0" applyProtection="0"/>
    <xf numFmtId="211" fontId="13" fillId="0" borderId="0" applyFont="0" applyFill="0" applyBorder="0" applyAlignment="0" applyProtection="0"/>
    <xf numFmtId="211" fontId="13" fillId="0" borderId="0" applyFont="0" applyFill="0" applyBorder="0" applyAlignment="0" applyProtection="0"/>
    <xf numFmtId="211" fontId="13" fillId="0" borderId="0" applyFont="0" applyFill="0" applyBorder="0" applyAlignment="0" applyProtection="0"/>
    <xf numFmtId="211" fontId="13" fillId="0" borderId="0" applyFont="0" applyFill="0" applyBorder="0" applyAlignment="0" applyProtection="0"/>
    <xf numFmtId="211" fontId="13" fillId="0" borderId="0" applyFont="0" applyFill="0" applyBorder="0" applyAlignment="0" applyProtection="0"/>
    <xf numFmtId="211" fontId="13" fillId="0" borderId="0" applyFont="0" applyFill="0" applyBorder="0" applyAlignment="0" applyProtection="0"/>
    <xf numFmtId="211" fontId="13" fillId="0" borderId="0" applyFont="0" applyFill="0" applyBorder="0" applyAlignment="0" applyProtection="0"/>
    <xf numFmtId="211" fontId="13" fillId="0" borderId="0" applyFont="0" applyFill="0" applyBorder="0" applyAlignment="0" applyProtection="0"/>
    <xf numFmtId="211" fontId="31" fillId="0" borderId="0" applyFont="0" applyFill="0" applyBorder="0" applyAlignment="0" applyProtection="0"/>
    <xf numFmtId="211" fontId="13" fillId="0" borderId="0" applyFont="0" applyFill="0" applyBorder="0" applyAlignment="0" applyProtection="0"/>
    <xf numFmtId="211" fontId="31" fillId="0" borderId="0" applyFont="0" applyFill="0" applyBorder="0" applyAlignment="0" applyProtection="0"/>
    <xf numFmtId="211" fontId="13" fillId="0" borderId="0" applyFont="0" applyFill="0" applyBorder="0" applyAlignment="0" applyProtection="0"/>
    <xf numFmtId="211" fontId="31" fillId="0" borderId="0" applyFont="0" applyFill="0" applyBorder="0" applyAlignment="0" applyProtection="0"/>
    <xf numFmtId="211" fontId="13" fillId="0" borderId="0" applyFont="0" applyFill="0" applyBorder="0" applyAlignment="0" applyProtection="0"/>
    <xf numFmtId="211" fontId="31" fillId="0" borderId="0" applyFont="0" applyFill="0" applyBorder="0" applyAlignment="0" applyProtection="0"/>
    <xf numFmtId="211" fontId="13" fillId="0" borderId="0" applyFont="0" applyFill="0" applyBorder="0" applyAlignment="0" applyProtection="0"/>
    <xf numFmtId="211" fontId="13" fillId="0" borderId="0" applyFont="0" applyFill="0" applyBorder="0" applyAlignment="0" applyProtection="0"/>
    <xf numFmtId="211" fontId="31" fillId="0" borderId="0" applyFont="0" applyFill="0" applyBorder="0" applyAlignment="0" applyProtection="0"/>
    <xf numFmtId="211" fontId="13" fillId="0" borderId="0" applyFont="0" applyFill="0" applyBorder="0" applyAlignment="0" applyProtection="0"/>
    <xf numFmtId="211" fontId="31" fillId="0" borderId="0" applyFont="0" applyFill="0" applyBorder="0" applyAlignment="0" applyProtection="0"/>
    <xf numFmtId="211" fontId="13" fillId="0" borderId="0" applyFont="0" applyFill="0" applyBorder="0" applyAlignment="0" applyProtection="0"/>
    <xf numFmtId="211" fontId="31" fillId="0" borderId="0" applyFont="0" applyFill="0" applyBorder="0" applyAlignment="0" applyProtection="0"/>
    <xf numFmtId="211" fontId="13" fillId="0" borderId="0" applyFont="0" applyFill="0" applyBorder="0" applyAlignment="0" applyProtection="0"/>
    <xf numFmtId="211" fontId="31" fillId="0" borderId="0" applyFont="0" applyFill="0" applyBorder="0" applyAlignment="0" applyProtection="0"/>
    <xf numFmtId="211" fontId="13" fillId="0" borderId="0" applyFont="0" applyFill="0" applyBorder="0" applyAlignment="0" applyProtection="0"/>
    <xf numFmtId="211" fontId="31" fillId="0" borderId="0" applyFont="0" applyFill="0" applyBorder="0" applyAlignment="0" applyProtection="0"/>
    <xf numFmtId="211" fontId="31" fillId="0" borderId="0" applyFont="0" applyFill="0" applyBorder="0" applyAlignment="0" applyProtection="0"/>
    <xf numFmtId="211" fontId="31" fillId="0" borderId="0" applyFont="0" applyFill="0" applyBorder="0" applyAlignment="0" applyProtection="0"/>
    <xf numFmtId="211" fontId="31" fillId="0" borderId="0" applyFont="0" applyFill="0" applyBorder="0" applyAlignment="0" applyProtection="0"/>
    <xf numFmtId="211" fontId="31" fillId="0" borderId="0" applyFont="0" applyFill="0" applyBorder="0" applyAlignment="0" applyProtection="0"/>
    <xf numFmtId="211" fontId="31" fillId="0" borderId="0" applyFont="0" applyFill="0" applyBorder="0" applyAlignment="0" applyProtection="0"/>
    <xf numFmtId="211" fontId="31" fillId="0" borderId="0" applyFont="0" applyFill="0" applyBorder="0" applyAlignment="0" applyProtection="0"/>
    <xf numFmtId="211" fontId="31" fillId="0" borderId="0" applyFont="0" applyFill="0" applyBorder="0" applyAlignment="0" applyProtection="0"/>
    <xf numFmtId="211" fontId="31" fillId="0" borderId="0" applyFont="0" applyFill="0" applyBorder="0" applyAlignment="0" applyProtection="0"/>
    <xf numFmtId="211" fontId="31" fillId="0" borderId="0" applyFont="0" applyFill="0" applyBorder="0" applyAlignment="0" applyProtection="0"/>
    <xf numFmtId="211" fontId="31" fillId="0" borderId="0" applyFont="0" applyFill="0" applyBorder="0" applyAlignment="0" applyProtection="0"/>
    <xf numFmtId="211" fontId="31" fillId="0" borderId="0" applyFont="0" applyFill="0" applyBorder="0" applyAlignment="0" applyProtection="0"/>
    <xf numFmtId="211" fontId="31" fillId="0" borderId="0" applyFont="0" applyFill="0" applyBorder="0" applyAlignment="0" applyProtection="0"/>
    <xf numFmtId="211" fontId="31" fillId="0" borderId="0" applyFont="0" applyFill="0" applyBorder="0" applyAlignment="0" applyProtection="0"/>
    <xf numFmtId="211" fontId="13" fillId="0" borderId="0" applyFont="0" applyFill="0" applyBorder="0" applyAlignment="0" applyProtection="0"/>
    <xf numFmtId="211" fontId="13" fillId="0" borderId="0" applyFont="0" applyFill="0" applyBorder="0" applyAlignment="0" applyProtection="0"/>
    <xf numFmtId="211" fontId="13" fillId="0" borderId="0" applyFont="0" applyFill="0" applyBorder="0" applyAlignment="0" applyProtection="0"/>
    <xf numFmtId="211" fontId="13" fillId="0" borderId="0" applyFont="0" applyFill="0" applyBorder="0" applyAlignment="0" applyProtection="0"/>
    <xf numFmtId="211" fontId="13" fillId="0" borderId="0" applyFont="0" applyFill="0" applyBorder="0" applyAlignment="0" applyProtection="0"/>
    <xf numFmtId="211" fontId="13" fillId="0" borderId="0" applyFont="0" applyFill="0" applyBorder="0" applyAlignment="0" applyProtection="0"/>
    <xf numFmtId="211" fontId="13" fillId="0" borderId="0" applyFont="0" applyFill="0" applyBorder="0" applyAlignment="0" applyProtection="0"/>
    <xf numFmtId="211" fontId="31" fillId="0" borderId="0" applyFont="0" applyFill="0" applyBorder="0" applyAlignment="0" applyProtection="0"/>
    <xf numFmtId="211" fontId="31" fillId="0" borderId="0" applyFont="0" applyFill="0" applyBorder="0" applyAlignment="0" applyProtection="0"/>
    <xf numFmtId="211" fontId="31" fillId="0" borderId="0" applyFont="0" applyFill="0" applyBorder="0" applyAlignment="0" applyProtection="0"/>
    <xf numFmtId="211" fontId="31" fillId="0" borderId="0" applyFont="0" applyFill="0" applyBorder="0" applyAlignment="0" applyProtection="0"/>
    <xf numFmtId="211" fontId="13" fillId="0" borderId="0" applyFont="0" applyFill="0" applyBorder="0" applyAlignment="0" applyProtection="0"/>
    <xf numFmtId="211" fontId="26" fillId="0" borderId="0" applyFont="0" applyFill="0" applyBorder="0" applyAlignment="0" applyProtection="0"/>
    <xf numFmtId="211" fontId="13" fillId="0" borderId="0" applyFont="0" applyFill="0" applyBorder="0" applyAlignment="0" applyProtection="0"/>
    <xf numFmtId="211" fontId="13" fillId="0" borderId="0" applyFont="0" applyFill="0" applyBorder="0" applyAlignment="0" applyProtection="0"/>
    <xf numFmtId="211" fontId="13" fillId="0" borderId="0" applyFont="0" applyFill="0" applyBorder="0" applyAlignment="0" applyProtection="0"/>
    <xf numFmtId="211" fontId="13" fillId="0" borderId="0" applyFont="0" applyFill="0" applyBorder="0" applyAlignment="0" applyProtection="0"/>
    <xf numFmtId="211" fontId="13" fillId="0" borderId="0" applyFont="0" applyFill="0" applyBorder="0" applyAlignment="0" applyProtection="0"/>
    <xf numFmtId="211" fontId="13" fillId="0" borderId="0" applyFont="0" applyFill="0" applyBorder="0" applyAlignment="0" applyProtection="0"/>
    <xf numFmtId="211" fontId="13" fillId="0" borderId="0" applyFont="0" applyFill="0" applyBorder="0" applyAlignment="0" applyProtection="0"/>
    <xf numFmtId="211" fontId="13" fillId="0" borderId="0" applyFont="0" applyFill="0" applyBorder="0" applyAlignment="0" applyProtection="0"/>
    <xf numFmtId="214" fontId="13" fillId="0" borderId="0" applyFont="0" applyFill="0" applyBorder="0" applyAlignment="0" applyProtection="0"/>
    <xf numFmtId="214" fontId="13" fillId="0" borderId="0" applyFont="0" applyFill="0" applyBorder="0" applyAlignment="0" applyProtection="0"/>
    <xf numFmtId="214" fontId="13" fillId="0" borderId="0" applyFont="0" applyFill="0" applyBorder="0" applyAlignment="0" applyProtection="0"/>
    <xf numFmtId="214" fontId="13" fillId="0" borderId="0" applyFont="0" applyFill="0" applyBorder="0" applyAlignment="0" applyProtection="0"/>
    <xf numFmtId="214" fontId="13" fillId="0" borderId="0" applyFont="0" applyFill="0" applyBorder="0" applyAlignment="0" applyProtection="0"/>
    <xf numFmtId="214" fontId="13" fillId="0" borderId="0" applyFont="0" applyFill="0" applyBorder="0" applyAlignment="0" applyProtection="0"/>
    <xf numFmtId="214" fontId="13" fillId="0" borderId="0" applyFont="0" applyFill="0" applyBorder="0" applyAlignment="0" applyProtection="0"/>
    <xf numFmtId="214" fontId="13" fillId="0" borderId="0" applyFont="0" applyFill="0" applyBorder="0" applyAlignment="0" applyProtection="0"/>
    <xf numFmtId="214" fontId="13" fillId="0" borderId="0" applyFont="0" applyFill="0" applyBorder="0" applyAlignment="0" applyProtection="0"/>
    <xf numFmtId="214" fontId="13" fillId="0" borderId="0" applyFont="0" applyFill="0" applyBorder="0" applyAlignment="0" applyProtection="0"/>
    <xf numFmtId="214" fontId="13" fillId="0" borderId="0" applyFont="0" applyFill="0" applyBorder="0" applyAlignment="0" applyProtection="0"/>
    <xf numFmtId="214" fontId="13" fillId="0" borderId="0" applyFont="0" applyFill="0" applyBorder="0" applyAlignment="0" applyProtection="0"/>
    <xf numFmtId="214" fontId="13" fillId="0" borderId="0" applyFont="0" applyFill="0" applyBorder="0" applyAlignment="0" applyProtection="0"/>
    <xf numFmtId="214" fontId="13" fillId="0" borderId="0" applyFont="0" applyFill="0" applyBorder="0" applyAlignment="0" applyProtection="0"/>
    <xf numFmtId="214" fontId="13" fillId="0" borderId="0" applyFont="0" applyFill="0" applyBorder="0" applyAlignment="0" applyProtection="0"/>
    <xf numFmtId="214" fontId="13" fillId="0" borderId="0" applyFont="0" applyFill="0" applyBorder="0" applyAlignment="0" applyProtection="0"/>
    <xf numFmtId="214" fontId="13" fillId="0" borderId="0" applyFont="0" applyFill="0" applyBorder="0" applyAlignment="0" applyProtection="0"/>
    <xf numFmtId="214" fontId="13" fillId="0" borderId="0" applyFont="0" applyFill="0" applyBorder="0" applyAlignment="0" applyProtection="0"/>
    <xf numFmtId="214" fontId="26" fillId="0" borderId="0" applyFont="0" applyFill="0" applyBorder="0" applyAlignment="0" applyProtection="0"/>
    <xf numFmtId="214" fontId="13" fillId="0" borderId="0" applyFont="0" applyFill="0" applyBorder="0" applyAlignment="0" applyProtection="0"/>
    <xf numFmtId="214" fontId="13" fillId="0" borderId="0" applyFont="0" applyFill="0" applyBorder="0" applyAlignment="0" applyProtection="0"/>
    <xf numFmtId="214" fontId="13" fillId="0" borderId="0" applyFont="0" applyFill="0" applyBorder="0" applyAlignment="0" applyProtection="0"/>
    <xf numFmtId="214" fontId="13" fillId="0" borderId="0" applyFont="0" applyFill="0" applyBorder="0" applyAlignment="0" applyProtection="0"/>
    <xf numFmtId="214" fontId="13" fillId="0" borderId="0" applyFont="0" applyFill="0" applyBorder="0" applyAlignment="0" applyProtection="0"/>
    <xf numFmtId="214" fontId="13" fillId="0" borderId="0" applyFont="0" applyFill="0" applyBorder="0" applyAlignment="0" applyProtection="0"/>
    <xf numFmtId="214" fontId="13" fillId="0" borderId="0" applyFont="0" applyFill="0" applyBorder="0" applyAlignment="0" applyProtection="0"/>
    <xf numFmtId="0" fontId="19" fillId="0" borderId="57"/>
    <xf numFmtId="0" fontId="17" fillId="0" borderId="57"/>
    <xf numFmtId="0" fontId="17" fillId="57" borderId="54">
      <alignment horizontal="center"/>
    </xf>
    <xf numFmtId="165" fontId="18" fillId="10" borderId="57"/>
    <xf numFmtId="165" fontId="18" fillId="10" borderId="54" applyBorder="0">
      <alignment vertical="center"/>
    </xf>
    <xf numFmtId="165" fontId="19" fillId="0" borderId="57"/>
    <xf numFmtId="167" fontId="18" fillId="10" borderId="57">
      <alignment horizontal="right"/>
    </xf>
    <xf numFmtId="167" fontId="19" fillId="0" borderId="57">
      <alignment horizontal="right"/>
    </xf>
    <xf numFmtId="0" fontId="17" fillId="0" borderId="57">
      <alignment horizontal="center"/>
    </xf>
    <xf numFmtId="0" fontId="19" fillId="0" borderId="57">
      <alignment horizontal="center"/>
    </xf>
    <xf numFmtId="0" fontId="13" fillId="0" borderId="0" applyProtection="0"/>
    <xf numFmtId="0" fontId="167" fillId="0" borderId="57">
      <alignment horizontal="center"/>
    </xf>
    <xf numFmtId="165" fontId="19" fillId="0" borderId="57">
      <alignment horizontal="right"/>
    </xf>
    <xf numFmtId="0" fontId="33" fillId="29"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4" borderId="0" applyNumberFormat="0" applyBorder="0" applyAlignment="0" applyProtection="0"/>
    <xf numFmtId="0" fontId="33" fillId="17" borderId="0" applyNumberFormat="0" applyBorder="0" applyAlignment="0" applyProtection="0"/>
    <xf numFmtId="0" fontId="52" fillId="21" borderId="0" applyNumberFormat="0" applyBorder="0" applyAlignment="0" applyProtection="0"/>
    <xf numFmtId="0" fontId="53" fillId="21" borderId="0" applyNumberFormat="0" applyBorder="0" applyAlignment="0" applyProtection="0"/>
    <xf numFmtId="0" fontId="52" fillId="21" borderId="0" applyNumberFormat="0" applyBorder="0" applyAlignment="0" applyProtection="0"/>
    <xf numFmtId="0" fontId="59" fillId="24" borderId="17" applyNumberFormat="0" applyAlignment="0" applyProtection="0"/>
    <xf numFmtId="0" fontId="59" fillId="14" borderId="17" applyNumberFormat="0" applyAlignment="0" applyProtection="0"/>
    <xf numFmtId="0" fontId="59" fillId="24" borderId="17" applyNumberFormat="0" applyAlignment="0" applyProtection="0"/>
    <xf numFmtId="0" fontId="63" fillId="42" borderId="18" applyNumberFormat="0" applyAlignment="0" applyProtection="0"/>
    <xf numFmtId="0" fontId="63" fillId="42" borderId="18" applyNumberFormat="0" applyAlignment="0" applyProtection="0"/>
    <xf numFmtId="211" fontId="24" fillId="0" borderId="0" applyFont="0" applyFill="0" applyBorder="0" applyAlignment="0" applyProtection="0"/>
    <xf numFmtId="211" fontId="31" fillId="0" borderId="0" applyFont="0" applyFill="0" applyBorder="0" applyAlignment="0" applyProtection="0"/>
    <xf numFmtId="211" fontId="68" fillId="0" borderId="0" applyFont="0" applyFill="0" applyBorder="0" applyAlignment="0" applyProtection="0"/>
    <xf numFmtId="211" fontId="13" fillId="0" borderId="0" applyFont="0" applyFill="0" applyBorder="0" applyAlignment="0" applyProtection="0"/>
    <xf numFmtId="211" fontId="13" fillId="0" borderId="0" applyFont="0" applyFill="0" applyBorder="0" applyAlignment="0" applyProtection="0"/>
    <xf numFmtId="211" fontId="13" fillId="0" borderId="0" applyFont="0" applyFill="0" applyBorder="0" applyAlignment="0" applyProtection="0"/>
    <xf numFmtId="211" fontId="13" fillId="0" borderId="0" applyFont="0" applyFill="0" applyBorder="0" applyAlignment="0" applyProtection="0"/>
    <xf numFmtId="214" fontId="13" fillId="0" borderId="0" applyFont="0" applyFill="0" applyBorder="0" applyAlignment="0" applyProtection="0"/>
    <xf numFmtId="214" fontId="13" fillId="0" borderId="0" applyFont="0" applyFill="0" applyBorder="0" applyAlignment="0" applyProtection="0"/>
    <xf numFmtId="0" fontId="88" fillId="45" borderId="21" applyNumberFormat="0" applyFont="0" applyAlignment="0" applyProtection="0">
      <protection hidden="1"/>
    </xf>
    <xf numFmtId="0" fontId="23" fillId="0" borderId="0" applyFill="0" applyBorder="0">
      <alignment vertical="center"/>
    </xf>
    <xf numFmtId="0" fontId="98" fillId="0" borderId="24" applyNumberFormat="0" applyFill="0" applyAlignment="0" applyProtection="0"/>
    <xf numFmtId="0" fontId="99" fillId="0" borderId="0" applyFill="0" applyBorder="0">
      <alignment vertical="center"/>
    </xf>
    <xf numFmtId="0" fontId="101" fillId="0" borderId="26" applyNumberFormat="0" applyFill="0" applyAlignment="0" applyProtection="0"/>
    <xf numFmtId="0" fontId="99" fillId="0" borderId="0" applyFill="0" applyBorder="0">
      <alignment vertical="center"/>
    </xf>
    <xf numFmtId="0" fontId="64" fillId="0" borderId="0" applyFill="0" applyBorder="0">
      <alignment vertical="center"/>
    </xf>
    <xf numFmtId="0" fontId="103" fillId="0" borderId="28" applyNumberFormat="0" applyFill="0" applyAlignment="0" applyProtection="0"/>
    <xf numFmtId="0" fontId="48" fillId="0" borderId="0" applyFill="0" applyBorder="0">
      <alignment vertical="center"/>
    </xf>
    <xf numFmtId="0" fontId="103" fillId="0" borderId="0" applyNumberFormat="0" applyFill="0" applyBorder="0" applyAlignment="0" applyProtection="0"/>
    <xf numFmtId="0" fontId="112" fillId="97" borderId="0"/>
    <xf numFmtId="0" fontId="113" fillId="97" borderId="0"/>
    <xf numFmtId="3" fontId="25" fillId="20" borderId="0" applyNumberFormat="0" applyFont="0" applyBorder="0" applyAlignment="0">
      <alignment vertical="top"/>
      <protection locked="0"/>
    </xf>
    <xf numFmtId="0" fontId="119" fillId="25" borderId="17" applyNumberFormat="0" applyAlignment="0" applyProtection="0"/>
    <xf numFmtId="0" fontId="17" fillId="57" borderId="54">
      <alignment horizontal="center"/>
    </xf>
    <xf numFmtId="0" fontId="17" fillId="57" borderId="54">
      <alignment horizontal="center"/>
    </xf>
    <xf numFmtId="165" fontId="18" fillId="10" borderId="54" applyBorder="0">
      <alignment vertical="center"/>
    </xf>
    <xf numFmtId="165" fontId="18" fillId="10" borderId="54" applyBorder="0">
      <alignment vertical="center"/>
    </xf>
    <xf numFmtId="0" fontId="13" fillId="0" borderId="0"/>
    <xf numFmtId="0" fontId="13" fillId="0" borderId="0"/>
    <xf numFmtId="0" fontId="13" fillId="0" borderId="0"/>
    <xf numFmtId="0" fontId="13" fillId="0" borderId="0" applyProtection="0"/>
    <xf numFmtId="0" fontId="13" fillId="0" borderId="0" applyProtection="0"/>
    <xf numFmtId="0" fontId="13" fillId="0" borderId="0"/>
    <xf numFmtId="213" fontId="68" fillId="0" borderId="0"/>
    <xf numFmtId="0" fontId="13" fillId="0" borderId="0" applyProtection="0"/>
    <xf numFmtId="0" fontId="13" fillId="0" borderId="0" applyProtection="0"/>
    <xf numFmtId="0" fontId="13" fillId="0" borderId="0" applyProtection="0"/>
    <xf numFmtId="0" fontId="24" fillId="0" borderId="0"/>
    <xf numFmtId="213" fontId="68" fillId="0" borderId="0"/>
    <xf numFmtId="0" fontId="13" fillId="19" borderId="35" applyNumberFormat="0" applyFont="0" applyAlignment="0" applyProtection="0"/>
    <xf numFmtId="0" fontId="76" fillId="19" borderId="34" applyNumberFormat="0" applyFont="0" applyAlignment="0" applyProtection="0"/>
    <xf numFmtId="0" fontId="159" fillId="14" borderId="38" applyNumberFormat="0" applyAlignment="0" applyProtection="0"/>
    <xf numFmtId="0" fontId="159" fillId="24" borderId="38" applyNumberFormat="0" applyAlignment="0" applyProtection="0"/>
    <xf numFmtId="9" fontId="13" fillId="0" borderId="0" applyFont="0" applyFill="0" applyBorder="0" applyAlignment="0" applyProtection="0"/>
    <xf numFmtId="0" fontId="13" fillId="0" borderId="0" applyFont="0" applyFill="0" applyBorder="0" applyAlignment="0" applyProtection="0"/>
    <xf numFmtId="0" fontId="192" fillId="0" borderId="53" applyNumberFormat="0" applyFill="0" applyAlignment="0" applyProtection="0"/>
    <xf numFmtId="211" fontId="13" fillId="0" borderId="0" applyFont="0" applyFill="0" applyBorder="0" applyAlignment="0" applyProtection="0"/>
    <xf numFmtId="211" fontId="31" fillId="0" borderId="0" applyFont="0" applyFill="0" applyBorder="0" applyAlignment="0" applyProtection="0"/>
    <xf numFmtId="214" fontId="13" fillId="0" borderId="0" applyFont="0" applyFill="0" applyBorder="0" applyAlignment="0" applyProtection="0"/>
    <xf numFmtId="0" fontId="136" fillId="0" borderId="0"/>
    <xf numFmtId="0" fontId="13" fillId="0" borderId="0"/>
    <xf numFmtId="0" fontId="17" fillId="57" borderId="54">
      <alignment horizontal="center"/>
    </xf>
    <xf numFmtId="165" fontId="18" fillId="10" borderId="54" applyBorder="0">
      <alignment vertical="center"/>
    </xf>
    <xf numFmtId="165" fontId="18" fillId="10" borderId="57">
      <alignment horizontal="right"/>
    </xf>
    <xf numFmtId="211" fontId="1" fillId="0" borderId="0" applyFont="0" applyFill="0" applyBorder="0" applyAlignment="0" applyProtection="0"/>
    <xf numFmtId="165" fontId="18" fillId="10" borderId="57">
      <alignment horizontal="right"/>
    </xf>
    <xf numFmtId="165" fontId="19" fillId="0" borderId="57">
      <alignment horizontal="right"/>
    </xf>
    <xf numFmtId="0" fontId="1" fillId="0" borderId="0"/>
    <xf numFmtId="0" fontId="26" fillId="0" borderId="0">
      <alignment vertical="top"/>
    </xf>
    <xf numFmtId="1" fontId="214" fillId="0" borderId="0"/>
    <xf numFmtId="211" fontId="13" fillId="0" borderId="0" applyFont="0" applyFill="0" applyBorder="0" applyAlignment="0" applyProtection="0"/>
    <xf numFmtId="0" fontId="215" fillId="0" borderId="0"/>
    <xf numFmtId="0" fontId="216" fillId="0" borderId="0"/>
    <xf numFmtId="0" fontId="215" fillId="0" borderId="0"/>
    <xf numFmtId="268" fontId="13" fillId="0" borderId="0" applyFont="0" applyFill="0" applyBorder="0" applyAlignment="0" applyProtection="0"/>
    <xf numFmtId="211" fontId="13" fillId="0" borderId="0" applyFont="0" applyFill="0" applyBorder="0" applyAlignment="0" applyProtection="0"/>
    <xf numFmtId="0" fontId="13" fillId="0" borderId="0"/>
    <xf numFmtId="0" fontId="13" fillId="0" borderId="0" applyFont="0" applyFill="0" applyBorder="0" applyAlignment="0" applyProtection="0"/>
    <xf numFmtId="0" fontId="26" fillId="0" borderId="0">
      <alignment vertical="top"/>
    </xf>
    <xf numFmtId="0" fontId="26" fillId="0" borderId="0">
      <alignment vertical="top"/>
    </xf>
    <xf numFmtId="0" fontId="13" fillId="0" borderId="0" applyFont="0" applyFill="0" applyBorder="0" applyAlignment="0" applyProtection="0"/>
    <xf numFmtId="0" fontId="13" fillId="0" borderId="0" applyFont="0" applyFill="0" applyBorder="0" applyAlignment="0" applyProtection="0"/>
    <xf numFmtId="0" fontId="26" fillId="0" borderId="0">
      <alignment vertical="top"/>
    </xf>
    <xf numFmtId="0" fontId="26" fillId="0" borderId="0">
      <alignment vertical="top"/>
    </xf>
    <xf numFmtId="0" fontId="26" fillId="0" borderId="0">
      <alignment vertical="top"/>
    </xf>
    <xf numFmtId="0" fontId="26" fillId="0" borderId="0">
      <alignment vertical="top"/>
    </xf>
    <xf numFmtId="0" fontId="26" fillId="0" borderId="0">
      <alignment vertical="top"/>
    </xf>
    <xf numFmtId="0" fontId="26" fillId="0" borderId="0">
      <alignment vertical="top"/>
    </xf>
    <xf numFmtId="0" fontId="26" fillId="0" borderId="0">
      <alignment vertical="top"/>
    </xf>
    <xf numFmtId="0" fontId="13" fillId="0" borderId="0">
      <alignment vertical="top"/>
    </xf>
    <xf numFmtId="0" fontId="13" fillId="0" borderId="0" applyFont="0" applyFill="0" applyBorder="0" applyAlignment="0" applyProtection="0"/>
    <xf numFmtId="0" fontId="13" fillId="0" borderId="0">
      <alignment vertical="top"/>
    </xf>
    <xf numFmtId="0" fontId="13" fillId="0" borderId="0">
      <alignment vertical="top"/>
    </xf>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26" fillId="0" borderId="0">
      <alignment vertical="top"/>
    </xf>
    <xf numFmtId="0" fontId="13" fillId="0" borderId="0">
      <alignment vertical="top"/>
    </xf>
    <xf numFmtId="0" fontId="13" fillId="0" borderId="0">
      <alignment vertical="top"/>
    </xf>
    <xf numFmtId="0" fontId="13" fillId="0" borderId="0" applyFont="0" applyFill="0" applyBorder="0" applyAlignment="0" applyProtection="0"/>
    <xf numFmtId="0" fontId="26" fillId="0" borderId="0">
      <alignment vertical="top"/>
    </xf>
    <xf numFmtId="0" fontId="26" fillId="0" borderId="0">
      <alignment vertical="top"/>
    </xf>
    <xf numFmtId="0" fontId="13" fillId="0" borderId="0">
      <alignment vertical="top"/>
    </xf>
    <xf numFmtId="0" fontId="26" fillId="0" borderId="0">
      <alignment vertical="top"/>
    </xf>
    <xf numFmtId="0" fontId="26" fillId="0" borderId="0">
      <alignment vertical="top"/>
    </xf>
    <xf numFmtId="0" fontId="26" fillId="0" borderId="0">
      <alignment vertical="top"/>
    </xf>
    <xf numFmtId="0" fontId="26" fillId="0" borderId="0">
      <alignment vertical="top"/>
    </xf>
    <xf numFmtId="0" fontId="26" fillId="0" borderId="0">
      <alignment vertical="top"/>
    </xf>
    <xf numFmtId="0" fontId="26" fillId="0" borderId="0">
      <alignment vertical="top"/>
    </xf>
    <xf numFmtId="0" fontId="26" fillId="0" borderId="0">
      <alignment vertical="top"/>
    </xf>
    <xf numFmtId="0" fontId="13" fillId="0" borderId="0" applyFont="0" applyFill="0" applyBorder="0" applyAlignment="0" applyProtection="0"/>
    <xf numFmtId="0" fontId="26" fillId="0" borderId="0">
      <alignment vertical="top"/>
    </xf>
    <xf numFmtId="0" fontId="13" fillId="0" borderId="0" applyFont="0" applyFill="0" applyBorder="0" applyAlignment="0" applyProtection="0"/>
    <xf numFmtId="0" fontId="26" fillId="0" borderId="0">
      <alignment vertical="top"/>
    </xf>
    <xf numFmtId="0" fontId="26" fillId="0" borderId="0">
      <alignment vertical="top"/>
    </xf>
    <xf numFmtId="0" fontId="26" fillId="0" borderId="0">
      <alignment vertical="top"/>
    </xf>
    <xf numFmtId="0" fontId="26" fillId="0" borderId="0">
      <alignment vertical="top"/>
    </xf>
    <xf numFmtId="0" fontId="26" fillId="0" borderId="0">
      <alignment vertical="top"/>
    </xf>
    <xf numFmtId="0" fontId="26" fillId="0" borderId="0">
      <alignment vertical="top"/>
    </xf>
    <xf numFmtId="0" fontId="26" fillId="0" borderId="0">
      <alignment vertical="top"/>
    </xf>
    <xf numFmtId="0" fontId="26" fillId="0" borderId="0">
      <alignment vertical="top"/>
    </xf>
    <xf numFmtId="0" fontId="26" fillId="0" borderId="0">
      <alignment vertical="top"/>
    </xf>
    <xf numFmtId="0" fontId="26" fillId="0" borderId="0">
      <alignment vertical="top"/>
    </xf>
    <xf numFmtId="0" fontId="26" fillId="0" borderId="0">
      <alignment vertical="top"/>
    </xf>
    <xf numFmtId="0" fontId="26" fillId="0" borderId="0">
      <alignment vertical="top"/>
    </xf>
    <xf numFmtId="0" fontId="26" fillId="0" borderId="0">
      <alignment vertical="top"/>
    </xf>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26" fillId="0" borderId="0">
      <alignment vertical="top"/>
    </xf>
    <xf numFmtId="0" fontId="26" fillId="0" borderId="0">
      <alignment vertical="top"/>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26" fillId="0" borderId="0">
      <alignment vertical="top"/>
    </xf>
    <xf numFmtId="0" fontId="27" fillId="0" borderId="11" applyNumberFormat="0" applyFill="0" applyAlignment="0" applyProtection="0"/>
    <xf numFmtId="0" fontId="27" fillId="0" borderId="11" applyNumberFormat="0" applyFill="0" applyAlignment="0" applyProtection="0"/>
    <xf numFmtId="0" fontId="28" fillId="0" borderId="12" applyNumberFormat="0" applyFill="0" applyProtection="0">
      <alignment horizontal="center"/>
    </xf>
    <xf numFmtId="0" fontId="28" fillId="0" borderId="12" applyNumberFormat="0" applyFill="0" applyProtection="0">
      <alignment horizontal="center"/>
    </xf>
    <xf numFmtId="0" fontId="13" fillId="0" borderId="0" applyFont="0" applyFill="0" applyBorder="0" applyAlignment="0" applyProtection="0"/>
    <xf numFmtId="0" fontId="13" fillId="0" borderId="0" applyFont="0" applyFill="0" applyBorder="0" applyAlignment="0" applyProtection="0"/>
    <xf numFmtId="172" fontId="157" fillId="0" borderId="0" applyFont="0" applyFill="0" applyBorder="0" applyAlignment="0" applyProtection="0"/>
    <xf numFmtId="173" fontId="157"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15" fillId="0" borderId="0"/>
    <xf numFmtId="0" fontId="215" fillId="0" borderId="0"/>
    <xf numFmtId="0" fontId="157" fillId="0" borderId="0"/>
    <xf numFmtId="0" fontId="69" fillId="14" borderId="0" applyNumberFormat="0" applyBorder="0" applyAlignment="0" applyProtection="0"/>
    <xf numFmtId="0" fontId="69" fillId="14" borderId="0" applyNumberFormat="0" applyBorder="0" applyAlignment="0" applyProtection="0"/>
    <xf numFmtId="0" fontId="217" fillId="14" borderId="0" applyNumberFormat="0" applyBorder="0" applyAlignment="0" applyProtection="0"/>
    <xf numFmtId="0" fontId="31" fillId="13" borderId="0" applyNumberFormat="0" applyBorder="0" applyAlignment="0" applyProtection="0"/>
    <xf numFmtId="0" fontId="31" fillId="12" borderId="0" applyNumberFormat="0" applyBorder="0" applyAlignment="0" applyProtection="0"/>
    <xf numFmtId="0" fontId="31" fillId="17" borderId="0" applyNumberFormat="0" applyBorder="0" applyAlignment="0" applyProtection="0"/>
    <xf numFmtId="0" fontId="31" fillId="13" borderId="0" applyNumberFormat="0" applyBorder="0" applyAlignment="0" applyProtection="0"/>
    <xf numFmtId="0" fontId="218" fillId="14" borderId="0" applyNumberFormat="0" applyBorder="0" applyAlignment="0" applyProtection="0"/>
    <xf numFmtId="0" fontId="31" fillId="38"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2"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7"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7" borderId="0" applyNumberFormat="0" applyBorder="0" applyAlignment="0" applyProtection="0"/>
    <xf numFmtId="0" fontId="69" fillId="14"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11" fillId="78"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31" fillId="13"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7" borderId="0" applyNumberFormat="0" applyBorder="0" applyAlignment="0" applyProtection="0"/>
    <xf numFmtId="0" fontId="217" fillId="17" borderId="0" applyNumberFormat="0" applyBorder="0" applyAlignment="0" applyProtection="0"/>
    <xf numFmtId="0" fontId="11" fillId="82" borderId="0" applyNumberFormat="0" applyBorder="0" applyAlignment="0" applyProtection="0"/>
    <xf numFmtId="0" fontId="31" fillId="16"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6" borderId="0" applyNumberFormat="0" applyBorder="0" applyAlignment="0" applyProtection="0"/>
    <xf numFmtId="0" fontId="218" fillId="98"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5"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5" borderId="0" applyNumberFormat="0" applyBorder="0" applyAlignment="0" applyProtection="0"/>
    <xf numFmtId="0" fontId="69" fillId="17"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31" fillId="16"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35" borderId="0" applyNumberFormat="0" applyBorder="0" applyAlignment="0" applyProtection="0"/>
    <xf numFmtId="0" fontId="69" fillId="35" borderId="0" applyNumberFormat="0" applyBorder="0" applyAlignment="0" applyProtection="0"/>
    <xf numFmtId="0" fontId="217" fillId="35" borderId="0" applyNumberFormat="0" applyBorder="0" applyAlignment="0" applyProtection="0"/>
    <xf numFmtId="0" fontId="11" fillId="85" borderId="0" applyNumberFormat="0" applyBorder="0" applyAlignment="0" applyProtection="0"/>
    <xf numFmtId="0" fontId="31" fillId="20"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20" borderId="0" applyNumberFormat="0" applyBorder="0" applyAlignment="0" applyProtection="0"/>
    <xf numFmtId="0" fontId="218" fillId="35"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19"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19" borderId="0" applyNumberFormat="0" applyBorder="0" applyAlignment="0" applyProtection="0"/>
    <xf numFmtId="0" fontId="69" fillId="35"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69" fillId="35" borderId="0" applyNumberFormat="0" applyBorder="0" applyAlignment="0" applyProtection="0"/>
    <xf numFmtId="0" fontId="69" fillId="35" borderId="0" applyNumberFormat="0" applyBorder="0" applyAlignment="0" applyProtection="0"/>
    <xf numFmtId="0" fontId="69" fillId="35" borderId="0" applyNumberFormat="0" applyBorder="0" applyAlignment="0" applyProtection="0"/>
    <xf numFmtId="0" fontId="69" fillId="35" borderId="0" applyNumberFormat="0" applyBorder="0" applyAlignment="0" applyProtection="0"/>
    <xf numFmtId="0" fontId="69" fillId="35" borderId="0" applyNumberFormat="0" applyBorder="0" applyAlignment="0" applyProtection="0"/>
    <xf numFmtId="0" fontId="69" fillId="35" borderId="0" applyNumberFormat="0" applyBorder="0" applyAlignment="0" applyProtection="0"/>
    <xf numFmtId="0" fontId="69" fillId="35" borderId="0" applyNumberFormat="0" applyBorder="0" applyAlignment="0" applyProtection="0"/>
    <xf numFmtId="0" fontId="69" fillId="35" borderId="0" applyNumberFormat="0" applyBorder="0" applyAlignment="0" applyProtection="0"/>
    <xf numFmtId="0" fontId="69" fillId="35" borderId="0" applyNumberFormat="0" applyBorder="0" applyAlignment="0" applyProtection="0"/>
    <xf numFmtId="0" fontId="69" fillId="35" borderId="0" applyNumberFormat="0" applyBorder="0" applyAlignment="0" applyProtection="0"/>
    <xf numFmtId="0" fontId="69" fillId="35" borderId="0" applyNumberFormat="0" applyBorder="0" applyAlignment="0" applyProtection="0"/>
    <xf numFmtId="0" fontId="69" fillId="35" borderId="0" applyNumberFormat="0" applyBorder="0" applyAlignment="0" applyProtection="0"/>
    <xf numFmtId="0" fontId="69" fillId="35" borderId="0" applyNumberFormat="0" applyBorder="0" applyAlignment="0" applyProtection="0"/>
    <xf numFmtId="0" fontId="69" fillId="35" borderId="0" applyNumberFormat="0" applyBorder="0" applyAlignment="0" applyProtection="0"/>
    <xf numFmtId="0" fontId="69" fillId="35" borderId="0" applyNumberFormat="0" applyBorder="0" applyAlignment="0" applyProtection="0"/>
    <xf numFmtId="0" fontId="69" fillId="35" borderId="0" applyNumberFormat="0" applyBorder="0" applyAlignment="0" applyProtection="0"/>
    <xf numFmtId="0" fontId="69" fillId="35" borderId="0" applyNumberFormat="0" applyBorder="0" applyAlignment="0" applyProtection="0"/>
    <xf numFmtId="0" fontId="69" fillId="35" borderId="0" applyNumberFormat="0" applyBorder="0" applyAlignment="0" applyProtection="0"/>
    <xf numFmtId="0" fontId="69" fillId="35" borderId="0" applyNumberFormat="0" applyBorder="0" applyAlignment="0" applyProtection="0"/>
    <xf numFmtId="0" fontId="69" fillId="35" borderId="0" applyNumberFormat="0" applyBorder="0" applyAlignment="0" applyProtection="0"/>
    <xf numFmtId="0" fontId="69" fillId="35" borderId="0" applyNumberFormat="0" applyBorder="0" applyAlignment="0" applyProtection="0"/>
    <xf numFmtId="0" fontId="69" fillId="35" borderId="0" applyNumberFormat="0" applyBorder="0" applyAlignment="0" applyProtection="0"/>
    <xf numFmtId="0" fontId="69" fillId="35" borderId="0" applyNumberFormat="0" applyBorder="0" applyAlignment="0" applyProtection="0"/>
    <xf numFmtId="0" fontId="69" fillId="35" borderId="0" applyNumberFormat="0" applyBorder="0" applyAlignment="0" applyProtection="0"/>
    <xf numFmtId="0" fontId="69" fillId="35" borderId="0" applyNumberFormat="0" applyBorder="0" applyAlignment="0" applyProtection="0"/>
    <xf numFmtId="0" fontId="69" fillId="35" borderId="0" applyNumberFormat="0" applyBorder="0" applyAlignment="0" applyProtection="0"/>
    <xf numFmtId="0" fontId="69" fillId="35" borderId="0" applyNumberFormat="0" applyBorder="0" applyAlignment="0" applyProtection="0"/>
    <xf numFmtId="0" fontId="69" fillId="35" borderId="0" applyNumberFormat="0" applyBorder="0" applyAlignment="0" applyProtection="0"/>
    <xf numFmtId="0" fontId="69" fillId="35" borderId="0" applyNumberFormat="0" applyBorder="0" applyAlignment="0" applyProtection="0"/>
    <xf numFmtId="0" fontId="69" fillId="35" borderId="0" applyNumberFormat="0" applyBorder="0" applyAlignment="0" applyProtection="0"/>
    <xf numFmtId="0" fontId="69" fillId="35" borderId="0" applyNumberFormat="0" applyBorder="0" applyAlignment="0" applyProtection="0"/>
    <xf numFmtId="0" fontId="69" fillId="35" borderId="0" applyNumberFormat="0" applyBorder="0" applyAlignment="0" applyProtection="0"/>
    <xf numFmtId="0" fontId="69" fillId="35" borderId="0" applyNumberFormat="0" applyBorder="0" applyAlignment="0" applyProtection="0"/>
    <xf numFmtId="0" fontId="69" fillId="35" borderId="0" applyNumberFormat="0" applyBorder="0" applyAlignment="0" applyProtection="0"/>
    <xf numFmtId="0" fontId="69" fillId="35" borderId="0" applyNumberFormat="0" applyBorder="0" applyAlignment="0" applyProtection="0"/>
    <xf numFmtId="0" fontId="69" fillId="35" borderId="0" applyNumberFormat="0" applyBorder="0" applyAlignment="0" applyProtection="0"/>
    <xf numFmtId="0" fontId="69" fillId="35" borderId="0" applyNumberFormat="0" applyBorder="0" applyAlignment="0" applyProtection="0"/>
    <xf numFmtId="0" fontId="69" fillId="35" borderId="0" applyNumberFormat="0" applyBorder="0" applyAlignment="0" applyProtection="0"/>
    <xf numFmtId="0" fontId="69" fillId="35" borderId="0" applyNumberFormat="0" applyBorder="0" applyAlignment="0" applyProtection="0"/>
    <xf numFmtId="0" fontId="69" fillId="35" borderId="0" applyNumberFormat="0" applyBorder="0" applyAlignment="0" applyProtection="0"/>
    <xf numFmtId="0" fontId="69" fillId="35" borderId="0" applyNumberFormat="0" applyBorder="0" applyAlignment="0" applyProtection="0"/>
    <xf numFmtId="0" fontId="69" fillId="35" borderId="0" applyNumberFormat="0" applyBorder="0" applyAlignment="0" applyProtection="0"/>
    <xf numFmtId="0" fontId="69" fillId="35" borderId="0" applyNumberFormat="0" applyBorder="0" applyAlignment="0" applyProtection="0"/>
    <xf numFmtId="0" fontId="69" fillId="35" borderId="0" applyNumberFormat="0" applyBorder="0" applyAlignment="0" applyProtection="0"/>
    <xf numFmtId="0" fontId="69" fillId="35" borderId="0" applyNumberFormat="0" applyBorder="0" applyAlignment="0" applyProtection="0"/>
    <xf numFmtId="0" fontId="69" fillId="35" borderId="0" applyNumberFormat="0" applyBorder="0" applyAlignment="0" applyProtection="0"/>
    <xf numFmtId="0" fontId="69" fillId="35" borderId="0" applyNumberFormat="0" applyBorder="0" applyAlignment="0" applyProtection="0"/>
    <xf numFmtId="0" fontId="31" fillId="20" borderId="0" applyNumberFormat="0" applyBorder="0" applyAlignment="0" applyProtection="0"/>
    <xf numFmtId="0" fontId="69" fillId="35" borderId="0" applyNumberFormat="0" applyBorder="0" applyAlignment="0" applyProtection="0"/>
    <xf numFmtId="0" fontId="69" fillId="35" borderId="0" applyNumberFormat="0" applyBorder="0" applyAlignment="0" applyProtection="0"/>
    <xf numFmtId="0" fontId="69" fillId="99" borderId="0" applyNumberFormat="0" applyBorder="0" applyAlignment="0" applyProtection="0"/>
    <xf numFmtId="0" fontId="217" fillId="99" borderId="0" applyNumberFormat="0" applyBorder="0" applyAlignment="0" applyProtection="0"/>
    <xf numFmtId="0" fontId="31" fillId="21"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21" borderId="0" applyNumberFormat="0" applyBorder="0" applyAlignment="0" applyProtection="0"/>
    <xf numFmtId="0" fontId="218" fillId="24"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17"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17" borderId="0" applyNumberFormat="0" applyBorder="0" applyAlignment="0" applyProtection="0"/>
    <xf numFmtId="0" fontId="69" fillId="99"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69" fillId="99" borderId="0" applyNumberFormat="0" applyBorder="0" applyAlignment="0" applyProtection="0"/>
    <xf numFmtId="0" fontId="69" fillId="99" borderId="0" applyNumberFormat="0" applyBorder="0" applyAlignment="0" applyProtection="0"/>
    <xf numFmtId="0" fontId="69" fillId="99" borderId="0" applyNumberFormat="0" applyBorder="0" applyAlignment="0" applyProtection="0"/>
    <xf numFmtId="0" fontId="69" fillId="99" borderId="0" applyNumberFormat="0" applyBorder="0" applyAlignment="0" applyProtection="0"/>
    <xf numFmtId="0" fontId="69" fillId="99" borderId="0" applyNumberFormat="0" applyBorder="0" applyAlignment="0" applyProtection="0"/>
    <xf numFmtId="0" fontId="69" fillId="99" borderId="0" applyNumberFormat="0" applyBorder="0" applyAlignment="0" applyProtection="0"/>
    <xf numFmtId="0" fontId="69" fillId="99" borderId="0" applyNumberFormat="0" applyBorder="0" applyAlignment="0" applyProtection="0"/>
    <xf numFmtId="0" fontId="69" fillId="99" borderId="0" applyNumberFormat="0" applyBorder="0" applyAlignment="0" applyProtection="0"/>
    <xf numFmtId="0" fontId="69" fillId="99" borderId="0" applyNumberFormat="0" applyBorder="0" applyAlignment="0" applyProtection="0"/>
    <xf numFmtId="0" fontId="69" fillId="99" borderId="0" applyNumberFormat="0" applyBorder="0" applyAlignment="0" applyProtection="0"/>
    <xf numFmtId="0" fontId="69" fillId="99" borderId="0" applyNumberFormat="0" applyBorder="0" applyAlignment="0" applyProtection="0"/>
    <xf numFmtId="0" fontId="69" fillId="99" borderId="0" applyNumberFormat="0" applyBorder="0" applyAlignment="0" applyProtection="0"/>
    <xf numFmtId="0" fontId="69" fillId="99" borderId="0" applyNumberFormat="0" applyBorder="0" applyAlignment="0" applyProtection="0"/>
    <xf numFmtId="0" fontId="69" fillId="99" borderId="0" applyNumberFormat="0" applyBorder="0" applyAlignment="0" applyProtection="0"/>
    <xf numFmtId="0" fontId="69" fillId="99" borderId="0" applyNumberFormat="0" applyBorder="0" applyAlignment="0" applyProtection="0"/>
    <xf numFmtId="0" fontId="69" fillId="99" borderId="0" applyNumberFormat="0" applyBorder="0" applyAlignment="0" applyProtection="0"/>
    <xf numFmtId="0" fontId="69" fillId="99" borderId="0" applyNumberFormat="0" applyBorder="0" applyAlignment="0" applyProtection="0"/>
    <xf numFmtId="0" fontId="69" fillId="99" borderId="0" applyNumberFormat="0" applyBorder="0" applyAlignment="0" applyProtection="0"/>
    <xf numFmtId="0" fontId="69" fillId="99" borderId="0" applyNumberFormat="0" applyBorder="0" applyAlignment="0" applyProtection="0"/>
    <xf numFmtId="0" fontId="69" fillId="99" borderId="0" applyNumberFormat="0" applyBorder="0" applyAlignment="0" applyProtection="0"/>
    <xf numFmtId="0" fontId="69" fillId="99" borderId="0" applyNumberFormat="0" applyBorder="0" applyAlignment="0" applyProtection="0"/>
    <xf numFmtId="0" fontId="69" fillId="99" borderId="0" applyNumberFormat="0" applyBorder="0" applyAlignment="0" applyProtection="0"/>
    <xf numFmtId="0" fontId="69" fillId="99" borderId="0" applyNumberFormat="0" applyBorder="0" applyAlignment="0" applyProtection="0"/>
    <xf numFmtId="0" fontId="69" fillId="99" borderId="0" applyNumberFormat="0" applyBorder="0" applyAlignment="0" applyProtection="0"/>
    <xf numFmtId="0" fontId="69" fillId="99" borderId="0" applyNumberFormat="0" applyBorder="0" applyAlignment="0" applyProtection="0"/>
    <xf numFmtId="0" fontId="69" fillId="99" borderId="0" applyNumberFormat="0" applyBorder="0" applyAlignment="0" applyProtection="0"/>
    <xf numFmtId="0" fontId="69" fillId="99" borderId="0" applyNumberFormat="0" applyBorder="0" applyAlignment="0" applyProtection="0"/>
    <xf numFmtId="0" fontId="69" fillId="99" borderId="0" applyNumberFormat="0" applyBorder="0" applyAlignment="0" applyProtection="0"/>
    <xf numFmtId="0" fontId="69" fillId="99" borderId="0" applyNumberFormat="0" applyBorder="0" applyAlignment="0" applyProtection="0"/>
    <xf numFmtId="0" fontId="69" fillId="99" borderId="0" applyNumberFormat="0" applyBorder="0" applyAlignment="0" applyProtection="0"/>
    <xf numFmtId="0" fontId="69" fillId="99" borderId="0" applyNumberFormat="0" applyBorder="0" applyAlignment="0" applyProtection="0"/>
    <xf numFmtId="0" fontId="69" fillId="99" borderId="0" applyNumberFormat="0" applyBorder="0" applyAlignment="0" applyProtection="0"/>
    <xf numFmtId="0" fontId="69" fillId="99" borderId="0" applyNumberFormat="0" applyBorder="0" applyAlignment="0" applyProtection="0"/>
    <xf numFmtId="0" fontId="69" fillId="99" borderId="0" applyNumberFormat="0" applyBorder="0" applyAlignment="0" applyProtection="0"/>
    <xf numFmtId="0" fontId="69" fillId="99" borderId="0" applyNumberFormat="0" applyBorder="0" applyAlignment="0" applyProtection="0"/>
    <xf numFmtId="0" fontId="69" fillId="99" borderId="0" applyNumberFormat="0" applyBorder="0" applyAlignment="0" applyProtection="0"/>
    <xf numFmtId="0" fontId="69" fillId="99" borderId="0" applyNumberFormat="0" applyBorder="0" applyAlignment="0" applyProtection="0"/>
    <xf numFmtId="0" fontId="69" fillId="99" borderId="0" applyNumberFormat="0" applyBorder="0" applyAlignment="0" applyProtection="0"/>
    <xf numFmtId="0" fontId="69" fillId="99" borderId="0" applyNumberFormat="0" applyBorder="0" applyAlignment="0" applyProtection="0"/>
    <xf numFmtId="0" fontId="69" fillId="99" borderId="0" applyNumberFormat="0" applyBorder="0" applyAlignment="0" applyProtection="0"/>
    <xf numFmtId="0" fontId="69" fillId="99" borderId="0" applyNumberFormat="0" applyBorder="0" applyAlignment="0" applyProtection="0"/>
    <xf numFmtId="0" fontId="69" fillId="99" borderId="0" applyNumberFormat="0" applyBorder="0" applyAlignment="0" applyProtection="0"/>
    <xf numFmtId="0" fontId="69" fillId="99" borderId="0" applyNumberFormat="0" applyBorder="0" applyAlignment="0" applyProtection="0"/>
    <xf numFmtId="0" fontId="69" fillId="99" borderId="0" applyNumberFormat="0" applyBorder="0" applyAlignment="0" applyProtection="0"/>
    <xf numFmtId="0" fontId="69" fillId="99" borderId="0" applyNumberFormat="0" applyBorder="0" applyAlignment="0" applyProtection="0"/>
    <xf numFmtId="0" fontId="11" fillId="88" borderId="0" applyNumberFormat="0" applyBorder="0" applyAlignment="0" applyProtection="0"/>
    <xf numFmtId="0" fontId="69" fillId="99" borderId="0" applyNumberFormat="0" applyBorder="0" applyAlignment="0" applyProtection="0"/>
    <xf numFmtId="0" fontId="69" fillId="99"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217" fillId="14" borderId="0" applyNumberFormat="0" applyBorder="0" applyAlignment="0" applyProtection="0"/>
    <xf numFmtId="0" fontId="11" fillId="7"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218" fillId="14"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69" fillId="14"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31" fillId="22"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217" fillId="17" borderId="0" applyNumberFormat="0" applyBorder="0" applyAlignment="0" applyProtection="0"/>
    <xf numFmtId="0" fontId="11" fillId="94" borderId="0" applyNumberFormat="0" applyBorder="0" applyAlignment="0" applyProtection="0"/>
    <xf numFmtId="0" fontId="31" fillId="17"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7" borderId="0" applyNumberFormat="0" applyBorder="0" applyAlignment="0" applyProtection="0"/>
    <xf numFmtId="0" fontId="218"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9" borderId="0" applyNumberFormat="0" applyBorder="0" applyAlignment="0" applyProtection="0"/>
    <xf numFmtId="0" fontId="31" fillId="17" borderId="0" applyNumberFormat="0" applyBorder="0" applyAlignment="0" applyProtection="0"/>
    <xf numFmtId="0" fontId="31" fillId="19"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9" borderId="0" applyNumberFormat="0" applyBorder="0" applyAlignment="0" applyProtection="0"/>
    <xf numFmtId="0" fontId="69"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31"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4" fontId="13" fillId="0" borderId="0">
      <alignment horizontal="right"/>
    </xf>
    <xf numFmtId="4" fontId="13" fillId="0" borderId="0">
      <alignment horizontal="right"/>
    </xf>
    <xf numFmtId="4" fontId="13" fillId="0" borderId="0">
      <alignment horizontal="right"/>
    </xf>
    <xf numFmtId="0" fontId="69" fillId="14" borderId="0" applyNumberFormat="0" applyBorder="0" applyAlignment="0" applyProtection="0"/>
    <xf numFmtId="0" fontId="69" fillId="14" borderId="0" applyNumberFormat="0" applyBorder="0" applyAlignment="0" applyProtection="0"/>
    <xf numFmtId="0" fontId="11" fillId="79" borderId="0" applyNumberFormat="0" applyBorder="0" applyAlignment="0" applyProtection="0"/>
    <xf numFmtId="0" fontId="31" fillId="12" borderId="0" applyNumberFormat="0" applyBorder="0" applyAlignment="0" applyProtection="0"/>
    <xf numFmtId="0" fontId="31" fillId="22" borderId="0" applyNumberFormat="0" applyBorder="0" applyAlignment="0" applyProtection="0"/>
    <xf numFmtId="0" fontId="31" fillId="24" borderId="0" applyNumberFormat="0" applyBorder="0" applyAlignment="0" applyProtection="0"/>
    <xf numFmtId="0" fontId="31" fillId="12" borderId="0" applyNumberFormat="0" applyBorder="0" applyAlignment="0" applyProtection="0"/>
    <xf numFmtId="0" fontId="218" fillId="14"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24"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69" fillId="14"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31" fillId="12"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218" fillId="98"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69" fillId="15" borderId="0" applyNumberFormat="0" applyBorder="0" applyAlignment="0" applyProtection="0"/>
    <xf numFmtId="0" fontId="69" fillId="15" borderId="0" applyNumberFormat="0" applyBorder="0" applyAlignment="0" applyProtection="0"/>
    <xf numFmtId="0" fontId="69" fillId="15" borderId="0" applyNumberFormat="0" applyBorder="0" applyAlignment="0" applyProtection="0"/>
    <xf numFmtId="0" fontId="69" fillId="15" borderId="0" applyNumberFormat="0" applyBorder="0" applyAlignment="0" applyProtection="0"/>
    <xf numFmtId="0" fontId="69" fillId="15" borderId="0" applyNumberFormat="0" applyBorder="0" applyAlignment="0" applyProtection="0"/>
    <xf numFmtId="0" fontId="69" fillId="15" borderId="0" applyNumberFormat="0" applyBorder="0" applyAlignment="0" applyProtection="0"/>
    <xf numFmtId="0" fontId="69" fillId="15" borderId="0" applyNumberFormat="0" applyBorder="0" applyAlignment="0" applyProtection="0"/>
    <xf numFmtId="0" fontId="69" fillId="15" borderId="0" applyNumberFormat="0" applyBorder="0" applyAlignment="0" applyProtection="0"/>
    <xf numFmtId="0" fontId="69" fillId="15" borderId="0" applyNumberFormat="0" applyBorder="0" applyAlignment="0" applyProtection="0"/>
    <xf numFmtId="0" fontId="69" fillId="15" borderId="0" applyNumberFormat="0" applyBorder="0" applyAlignment="0" applyProtection="0"/>
    <xf numFmtId="0" fontId="69" fillId="15" borderId="0" applyNumberFormat="0" applyBorder="0" applyAlignment="0" applyProtection="0"/>
    <xf numFmtId="0" fontId="69" fillId="15" borderId="0" applyNumberFormat="0" applyBorder="0" applyAlignment="0" applyProtection="0"/>
    <xf numFmtId="0" fontId="69" fillId="15" borderId="0" applyNumberFormat="0" applyBorder="0" applyAlignment="0" applyProtection="0"/>
    <xf numFmtId="0" fontId="69" fillId="15" borderId="0" applyNumberFormat="0" applyBorder="0" applyAlignment="0" applyProtection="0"/>
    <xf numFmtId="0" fontId="69" fillId="15" borderId="0" applyNumberFormat="0" applyBorder="0" applyAlignment="0" applyProtection="0"/>
    <xf numFmtId="0" fontId="69" fillId="15" borderId="0" applyNumberFormat="0" applyBorder="0" applyAlignment="0" applyProtection="0"/>
    <xf numFmtId="0" fontId="69" fillId="15" borderId="0" applyNumberFormat="0" applyBorder="0" applyAlignment="0" applyProtection="0"/>
    <xf numFmtId="0" fontId="69" fillId="15" borderId="0" applyNumberFormat="0" applyBorder="0" applyAlignment="0" applyProtection="0"/>
    <xf numFmtId="0" fontId="69" fillId="15" borderId="0" applyNumberFormat="0" applyBorder="0" applyAlignment="0" applyProtection="0"/>
    <xf numFmtId="0" fontId="69" fillId="15" borderId="0" applyNumberFormat="0" applyBorder="0" applyAlignment="0" applyProtection="0"/>
    <xf numFmtId="0" fontId="69" fillId="15" borderId="0" applyNumberFormat="0" applyBorder="0" applyAlignment="0" applyProtection="0"/>
    <xf numFmtId="0" fontId="69" fillId="15" borderId="0" applyNumberFormat="0" applyBorder="0" applyAlignment="0" applyProtection="0"/>
    <xf numFmtId="0" fontId="31" fillId="15" borderId="0" applyNumberFormat="0" applyBorder="0" applyAlignment="0" applyProtection="0"/>
    <xf numFmtId="0" fontId="69" fillId="15" borderId="0" applyNumberFormat="0" applyBorder="0" applyAlignment="0" applyProtection="0"/>
    <xf numFmtId="0" fontId="69" fillId="15" borderId="0" applyNumberFormat="0" applyBorder="0" applyAlignment="0" applyProtection="0"/>
    <xf numFmtId="0" fontId="69" fillId="15" borderId="0" applyNumberFormat="0" applyBorder="0" applyAlignment="0" applyProtection="0"/>
    <xf numFmtId="0" fontId="69" fillId="35" borderId="0" applyNumberFormat="0" applyBorder="0" applyAlignment="0" applyProtection="0"/>
    <xf numFmtId="0" fontId="69" fillId="35" borderId="0" applyNumberFormat="0" applyBorder="0" applyAlignment="0" applyProtection="0"/>
    <xf numFmtId="0" fontId="217" fillId="35" borderId="0" applyNumberFormat="0" applyBorder="0" applyAlignment="0" applyProtection="0"/>
    <xf numFmtId="0" fontId="31" fillId="26"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6" borderId="0" applyNumberFormat="0" applyBorder="0" applyAlignment="0" applyProtection="0"/>
    <xf numFmtId="0" fontId="218" fillId="35"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5"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5" borderId="0" applyNumberFormat="0" applyBorder="0" applyAlignment="0" applyProtection="0"/>
    <xf numFmtId="0" fontId="69" fillId="35"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69" fillId="35" borderId="0" applyNumberFormat="0" applyBorder="0" applyAlignment="0" applyProtection="0"/>
    <xf numFmtId="0" fontId="69" fillId="35" borderId="0" applyNumberFormat="0" applyBorder="0" applyAlignment="0" applyProtection="0"/>
    <xf numFmtId="0" fontId="69" fillId="35" borderId="0" applyNumberFormat="0" applyBorder="0" applyAlignment="0" applyProtection="0"/>
    <xf numFmtId="0" fontId="69" fillId="35" borderId="0" applyNumberFormat="0" applyBorder="0" applyAlignment="0" applyProtection="0"/>
    <xf numFmtId="0" fontId="69" fillId="35" borderId="0" applyNumberFormat="0" applyBorder="0" applyAlignment="0" applyProtection="0"/>
    <xf numFmtId="0" fontId="69" fillId="35" borderId="0" applyNumberFormat="0" applyBorder="0" applyAlignment="0" applyProtection="0"/>
    <xf numFmtId="0" fontId="69" fillId="35" borderId="0" applyNumberFormat="0" applyBorder="0" applyAlignment="0" applyProtection="0"/>
    <xf numFmtId="0" fontId="69" fillId="35" borderId="0" applyNumberFormat="0" applyBorder="0" applyAlignment="0" applyProtection="0"/>
    <xf numFmtId="0" fontId="69" fillId="35" borderId="0" applyNumberFormat="0" applyBorder="0" applyAlignment="0" applyProtection="0"/>
    <xf numFmtId="0" fontId="69" fillId="35" borderId="0" applyNumberFormat="0" applyBorder="0" applyAlignment="0" applyProtection="0"/>
    <xf numFmtId="0" fontId="69" fillId="35" borderId="0" applyNumberFormat="0" applyBorder="0" applyAlignment="0" applyProtection="0"/>
    <xf numFmtId="0" fontId="69" fillId="35" borderId="0" applyNumberFormat="0" applyBorder="0" applyAlignment="0" applyProtection="0"/>
    <xf numFmtId="0" fontId="69" fillId="35" borderId="0" applyNumberFormat="0" applyBorder="0" applyAlignment="0" applyProtection="0"/>
    <xf numFmtId="0" fontId="69" fillId="35" borderId="0" applyNumberFormat="0" applyBorder="0" applyAlignment="0" applyProtection="0"/>
    <xf numFmtId="0" fontId="69" fillId="35" borderId="0" applyNumberFormat="0" applyBorder="0" applyAlignment="0" applyProtection="0"/>
    <xf numFmtId="0" fontId="69" fillId="35" borderId="0" applyNumberFormat="0" applyBorder="0" applyAlignment="0" applyProtection="0"/>
    <xf numFmtId="0" fontId="69" fillId="35" borderId="0" applyNumberFormat="0" applyBorder="0" applyAlignment="0" applyProtection="0"/>
    <xf numFmtId="0" fontId="69" fillId="35" borderId="0" applyNumberFormat="0" applyBorder="0" applyAlignment="0" applyProtection="0"/>
    <xf numFmtId="0" fontId="69" fillId="35" borderId="0" applyNumberFormat="0" applyBorder="0" applyAlignment="0" applyProtection="0"/>
    <xf numFmtId="0" fontId="69" fillId="35" borderId="0" applyNumberFormat="0" applyBorder="0" applyAlignment="0" applyProtection="0"/>
    <xf numFmtId="0" fontId="69" fillId="35" borderId="0" applyNumberFormat="0" applyBorder="0" applyAlignment="0" applyProtection="0"/>
    <xf numFmtId="0" fontId="69" fillId="35" borderId="0" applyNumberFormat="0" applyBorder="0" applyAlignment="0" applyProtection="0"/>
    <xf numFmtId="0" fontId="69" fillId="35" borderId="0" applyNumberFormat="0" applyBorder="0" applyAlignment="0" applyProtection="0"/>
    <xf numFmtId="0" fontId="69" fillId="35" borderId="0" applyNumberFormat="0" applyBorder="0" applyAlignment="0" applyProtection="0"/>
    <xf numFmtId="0" fontId="69" fillId="35" borderId="0" applyNumberFormat="0" applyBorder="0" applyAlignment="0" applyProtection="0"/>
    <xf numFmtId="0" fontId="69" fillId="35" borderId="0" applyNumberFormat="0" applyBorder="0" applyAlignment="0" applyProtection="0"/>
    <xf numFmtId="0" fontId="69" fillId="35" borderId="0" applyNumberFormat="0" applyBorder="0" applyAlignment="0" applyProtection="0"/>
    <xf numFmtId="0" fontId="69" fillId="35" borderId="0" applyNumberFormat="0" applyBorder="0" applyAlignment="0" applyProtection="0"/>
    <xf numFmtId="0" fontId="69" fillId="35" borderId="0" applyNumberFormat="0" applyBorder="0" applyAlignment="0" applyProtection="0"/>
    <xf numFmtId="0" fontId="69" fillId="35" borderId="0" applyNumberFormat="0" applyBorder="0" applyAlignment="0" applyProtection="0"/>
    <xf numFmtId="0" fontId="69" fillId="35" borderId="0" applyNumberFormat="0" applyBorder="0" applyAlignment="0" applyProtection="0"/>
    <xf numFmtId="0" fontId="69" fillId="35" borderId="0" applyNumberFormat="0" applyBorder="0" applyAlignment="0" applyProtection="0"/>
    <xf numFmtId="0" fontId="69" fillId="35" borderId="0" applyNumberFormat="0" applyBorder="0" applyAlignment="0" applyProtection="0"/>
    <xf numFmtId="0" fontId="69" fillId="35" borderId="0" applyNumberFormat="0" applyBorder="0" applyAlignment="0" applyProtection="0"/>
    <xf numFmtId="0" fontId="69" fillId="35" borderId="0" applyNumberFormat="0" applyBorder="0" applyAlignment="0" applyProtection="0"/>
    <xf numFmtId="0" fontId="69" fillId="35" borderId="0" applyNumberFormat="0" applyBorder="0" applyAlignment="0" applyProtection="0"/>
    <xf numFmtId="0" fontId="69" fillId="35" borderId="0" applyNumberFormat="0" applyBorder="0" applyAlignment="0" applyProtection="0"/>
    <xf numFmtId="0" fontId="69" fillId="35" borderId="0" applyNumberFormat="0" applyBorder="0" applyAlignment="0" applyProtection="0"/>
    <xf numFmtId="0" fontId="69" fillId="35" borderId="0" applyNumberFormat="0" applyBorder="0" applyAlignment="0" applyProtection="0"/>
    <xf numFmtId="0" fontId="31" fillId="26" borderId="0" applyNumberFormat="0" applyBorder="0" applyAlignment="0" applyProtection="0"/>
    <xf numFmtId="0" fontId="69" fillId="35" borderId="0" applyNumberFormat="0" applyBorder="0" applyAlignment="0" applyProtection="0"/>
    <xf numFmtId="0" fontId="69" fillId="35" borderId="0" applyNumberFormat="0" applyBorder="0" applyAlignment="0" applyProtection="0"/>
    <xf numFmtId="0" fontId="69" fillId="99" borderId="0" applyNumberFormat="0" applyBorder="0" applyAlignment="0" applyProtection="0"/>
    <xf numFmtId="0" fontId="69" fillId="99" borderId="0" applyNumberFormat="0" applyBorder="0" applyAlignment="0" applyProtection="0"/>
    <xf numFmtId="0" fontId="217" fillId="99" borderId="0" applyNumberFormat="0" applyBorder="0" applyAlignment="0" applyProtection="0"/>
    <xf numFmtId="0" fontId="31" fillId="21" borderId="0" applyNumberFormat="0" applyBorder="0" applyAlignment="0" applyProtection="0"/>
    <xf numFmtId="0" fontId="31" fillId="16" borderId="0" applyNumberFormat="0" applyBorder="0" applyAlignment="0" applyProtection="0"/>
    <xf numFmtId="0" fontId="31" fillId="21" borderId="0" applyNumberFormat="0" applyBorder="0" applyAlignment="0" applyProtection="0"/>
    <xf numFmtId="0" fontId="218" fillId="43"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4"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4"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11" fillId="89" borderId="0" applyNumberFormat="0" applyBorder="0" applyAlignment="0" applyProtection="0"/>
    <xf numFmtId="0" fontId="69" fillId="99" borderId="0" applyNumberFormat="0" applyBorder="0" applyAlignment="0" applyProtection="0"/>
    <xf numFmtId="0" fontId="69" fillId="99" borderId="0" applyNumberFormat="0" applyBorder="0" applyAlignment="0" applyProtection="0"/>
    <xf numFmtId="0" fontId="69" fillId="99" borderId="0" applyNumberFormat="0" applyBorder="0" applyAlignment="0" applyProtection="0"/>
    <xf numFmtId="0" fontId="69" fillId="99" borderId="0" applyNumberFormat="0" applyBorder="0" applyAlignment="0" applyProtection="0"/>
    <xf numFmtId="0" fontId="69" fillId="99" borderId="0" applyNumberFormat="0" applyBorder="0" applyAlignment="0" applyProtection="0"/>
    <xf numFmtId="0" fontId="69" fillId="99" borderId="0" applyNumberFormat="0" applyBorder="0" applyAlignment="0" applyProtection="0"/>
    <xf numFmtId="0" fontId="69" fillId="99" borderId="0" applyNumberFormat="0" applyBorder="0" applyAlignment="0" applyProtection="0"/>
    <xf numFmtId="0" fontId="69" fillId="99" borderId="0" applyNumberFormat="0" applyBorder="0" applyAlignment="0" applyProtection="0"/>
    <xf numFmtId="0" fontId="69" fillId="99" borderId="0" applyNumberFormat="0" applyBorder="0" applyAlignment="0" applyProtection="0"/>
    <xf numFmtId="0" fontId="69" fillId="99" borderId="0" applyNumberFormat="0" applyBorder="0" applyAlignment="0" applyProtection="0"/>
    <xf numFmtId="0" fontId="69" fillId="99" borderId="0" applyNumberFormat="0" applyBorder="0" applyAlignment="0" applyProtection="0"/>
    <xf numFmtId="0" fontId="69" fillId="99" borderId="0" applyNumberFormat="0" applyBorder="0" applyAlignment="0" applyProtection="0"/>
    <xf numFmtId="0" fontId="69" fillId="99" borderId="0" applyNumberFormat="0" applyBorder="0" applyAlignment="0" applyProtection="0"/>
    <xf numFmtId="0" fontId="69" fillId="99" borderId="0" applyNumberFormat="0" applyBorder="0" applyAlignment="0" applyProtection="0"/>
    <xf numFmtId="0" fontId="69" fillId="99" borderId="0" applyNumberFormat="0" applyBorder="0" applyAlignment="0" applyProtection="0"/>
    <xf numFmtId="0" fontId="69" fillId="99" borderId="0" applyNumberFormat="0" applyBorder="0" applyAlignment="0" applyProtection="0"/>
    <xf numFmtId="0" fontId="69" fillId="99" borderId="0" applyNumberFormat="0" applyBorder="0" applyAlignment="0" applyProtection="0"/>
    <xf numFmtId="0" fontId="69" fillId="99" borderId="0" applyNumberFormat="0" applyBorder="0" applyAlignment="0" applyProtection="0"/>
    <xf numFmtId="0" fontId="69" fillId="99" borderId="0" applyNumberFormat="0" applyBorder="0" applyAlignment="0" applyProtection="0"/>
    <xf numFmtId="0" fontId="69" fillId="99" borderId="0" applyNumberFormat="0" applyBorder="0" applyAlignment="0" applyProtection="0"/>
    <xf numFmtId="0" fontId="69" fillId="99" borderId="0" applyNumberFormat="0" applyBorder="0" applyAlignment="0" applyProtection="0"/>
    <xf numFmtId="0" fontId="69" fillId="99" borderId="0" applyNumberFormat="0" applyBorder="0" applyAlignment="0" applyProtection="0"/>
    <xf numFmtId="0" fontId="69" fillId="99" borderId="0" applyNumberFormat="0" applyBorder="0" applyAlignment="0" applyProtection="0"/>
    <xf numFmtId="0" fontId="69" fillId="99" borderId="0" applyNumberFormat="0" applyBorder="0" applyAlignment="0" applyProtection="0"/>
    <xf numFmtId="0" fontId="69" fillId="99" borderId="0" applyNumberFormat="0" applyBorder="0" applyAlignment="0" applyProtection="0"/>
    <xf numFmtId="0" fontId="69" fillId="99" borderId="0" applyNumberFormat="0" applyBorder="0" applyAlignment="0" applyProtection="0"/>
    <xf numFmtId="0" fontId="69" fillId="99" borderId="0" applyNumberFormat="0" applyBorder="0" applyAlignment="0" applyProtection="0"/>
    <xf numFmtId="0" fontId="69" fillId="99" borderId="0" applyNumberFormat="0" applyBorder="0" applyAlignment="0" applyProtection="0"/>
    <xf numFmtId="0" fontId="69" fillId="99" borderId="0" applyNumberFormat="0" applyBorder="0" applyAlignment="0" applyProtection="0"/>
    <xf numFmtId="0" fontId="69" fillId="99" borderId="0" applyNumberFormat="0" applyBorder="0" applyAlignment="0" applyProtection="0"/>
    <xf numFmtId="0" fontId="69" fillId="99" borderId="0" applyNumberFormat="0" applyBorder="0" applyAlignment="0" applyProtection="0"/>
    <xf numFmtId="0" fontId="69" fillId="99" borderId="0" applyNumberFormat="0" applyBorder="0" applyAlignment="0" applyProtection="0"/>
    <xf numFmtId="0" fontId="69" fillId="99" borderId="0" applyNumberFormat="0" applyBorder="0" applyAlignment="0" applyProtection="0"/>
    <xf numFmtId="0" fontId="69" fillId="99" borderId="0" applyNumberFormat="0" applyBorder="0" applyAlignment="0" applyProtection="0"/>
    <xf numFmtId="0" fontId="69" fillId="99" borderId="0" applyNumberFormat="0" applyBorder="0" applyAlignment="0" applyProtection="0"/>
    <xf numFmtId="0" fontId="69" fillId="99" borderId="0" applyNumberFormat="0" applyBorder="0" applyAlignment="0" applyProtection="0"/>
    <xf numFmtId="0" fontId="69" fillId="99" borderId="0" applyNumberFormat="0" applyBorder="0" applyAlignment="0" applyProtection="0"/>
    <xf numFmtId="0" fontId="69" fillId="99" borderId="0" applyNumberFormat="0" applyBorder="0" applyAlignment="0" applyProtection="0"/>
    <xf numFmtId="0" fontId="69" fillId="99" borderId="0" applyNumberFormat="0" applyBorder="0" applyAlignment="0" applyProtection="0"/>
    <xf numFmtId="0" fontId="69" fillId="99" borderId="0" applyNumberFormat="0" applyBorder="0" applyAlignment="0" applyProtection="0"/>
    <xf numFmtId="0" fontId="31" fillId="21" borderId="0" applyNumberFormat="0" applyBorder="0" applyAlignment="0" applyProtection="0"/>
    <xf numFmtId="0" fontId="69" fillId="99" borderId="0" applyNumberFormat="0" applyBorder="0" applyAlignment="0" applyProtection="0"/>
    <xf numFmtId="0" fontId="69" fillId="99"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217" fillId="14" borderId="0" applyNumberFormat="0" applyBorder="0" applyAlignment="0" applyProtection="0"/>
    <xf numFmtId="0" fontId="11" fillId="91" borderId="0" applyNumberFormat="0" applyBorder="0" applyAlignment="0" applyProtection="0"/>
    <xf numFmtId="0" fontId="31" fillId="12" borderId="0" applyNumberFormat="0" applyBorder="0" applyAlignment="0" applyProtection="0"/>
    <xf numFmtId="0" fontId="31" fillId="22" borderId="0" applyNumberFormat="0" applyBorder="0" applyAlignment="0" applyProtection="0"/>
    <xf numFmtId="0" fontId="31" fillId="12" borderId="0" applyNumberFormat="0" applyBorder="0" applyAlignment="0" applyProtection="0"/>
    <xf numFmtId="0" fontId="218" fillId="14"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69" fillId="14"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31" fillId="12"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11" fillId="95" borderId="0" applyNumberFormat="0" applyBorder="0" applyAlignment="0" applyProtection="0"/>
    <xf numFmtId="0" fontId="69" fillId="17" borderId="0" applyNumberFormat="0" applyBorder="0" applyAlignment="0" applyProtection="0"/>
    <xf numFmtId="0" fontId="217" fillId="17" borderId="0" applyNumberFormat="0" applyBorder="0" applyAlignment="0" applyProtection="0"/>
    <xf numFmtId="0" fontId="31" fillId="27" borderId="0" applyNumberFormat="0" applyBorder="0" applyAlignment="0" applyProtection="0"/>
    <xf numFmtId="0" fontId="31" fillId="19" borderId="0" applyNumberFormat="0" applyBorder="0" applyAlignment="0" applyProtection="0"/>
    <xf numFmtId="0" fontId="31" fillId="25" borderId="0" applyNumberFormat="0" applyBorder="0" applyAlignment="0" applyProtection="0"/>
    <xf numFmtId="0" fontId="31" fillId="27" borderId="0" applyNumberFormat="0" applyBorder="0" applyAlignment="0" applyProtection="0"/>
    <xf numFmtId="0" fontId="218" fillId="1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5"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5" borderId="0" applyNumberFormat="0" applyBorder="0" applyAlignment="0" applyProtection="0"/>
    <xf numFmtId="0" fontId="69" fillId="1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31" fillId="2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31" fillId="14" borderId="0" applyNumberFormat="0" applyBorder="0" applyAlignment="0" applyProtection="0"/>
    <xf numFmtId="0" fontId="219" fillId="14" borderId="0" applyNumberFormat="0" applyBorder="0" applyAlignment="0" applyProtection="0"/>
    <xf numFmtId="0" fontId="220" fillId="80" borderId="0" applyNumberFormat="0" applyBorder="0" applyAlignment="0" applyProtection="0"/>
    <xf numFmtId="0" fontId="33" fillId="28" borderId="0" applyNumberFormat="0" applyBorder="0" applyAlignment="0" applyProtection="0"/>
    <xf numFmtId="0" fontId="33" fillId="22" borderId="0" applyNumberFormat="0" applyBorder="0" applyAlignment="0" applyProtection="0"/>
    <xf numFmtId="0" fontId="33" fillId="29" borderId="0" applyNumberFormat="0" applyBorder="0" applyAlignment="0" applyProtection="0"/>
    <xf numFmtId="0" fontId="33" fillId="28" borderId="0" applyNumberFormat="0" applyBorder="0" applyAlignment="0" applyProtection="0"/>
    <xf numFmtId="0" fontId="221" fillId="14"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9" borderId="0" applyNumberFormat="0" applyBorder="0" applyAlignment="0" applyProtection="0"/>
    <xf numFmtId="0" fontId="33" fillId="28" borderId="0" applyNumberFormat="0" applyBorder="0" applyAlignment="0" applyProtection="0"/>
    <xf numFmtId="0" fontId="33" fillId="29" borderId="0" applyNumberFormat="0" applyBorder="0" applyAlignment="0" applyProtection="0"/>
    <xf numFmtId="0" fontId="33" fillId="28" borderId="0" applyNumberFormat="0" applyBorder="0" applyAlignment="0" applyProtection="0"/>
    <xf numFmtId="0" fontId="31" fillId="14"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3" fillId="15" borderId="0" applyNumberFormat="0" applyBorder="0" applyAlignment="0" applyProtection="0"/>
    <xf numFmtId="0" fontId="33" fillId="30" borderId="0" applyNumberFormat="0" applyBorder="0" applyAlignment="0" applyProtection="0"/>
    <xf numFmtId="0" fontId="33" fillId="15" borderId="0" applyNumberFormat="0" applyBorder="0" applyAlignment="0" applyProtection="0"/>
    <xf numFmtId="0" fontId="221" fillId="98" borderId="0" applyNumberFormat="0" applyBorder="0" applyAlignment="0" applyProtection="0"/>
    <xf numFmtId="0" fontId="33" fillId="15" borderId="0" applyNumberFormat="0" applyBorder="0" applyAlignment="0" applyProtection="0"/>
    <xf numFmtId="0" fontId="33" fillId="22" borderId="0" applyNumberFormat="0" applyBorder="0" applyAlignment="0" applyProtection="0"/>
    <xf numFmtId="0" fontId="33" fillId="15" borderId="0" applyNumberFormat="0" applyBorder="0" applyAlignment="0" applyProtection="0"/>
    <xf numFmtId="0" fontId="31" fillId="15" borderId="0" applyNumberFormat="0" applyBorder="0" applyAlignment="0" applyProtection="0"/>
    <xf numFmtId="0" fontId="33" fillId="15" borderId="0" applyNumberFormat="0" applyBorder="0" applyAlignment="0" applyProtection="0"/>
    <xf numFmtId="0" fontId="31" fillId="15" borderId="0" applyNumberFormat="0" applyBorder="0" applyAlignment="0" applyProtection="0"/>
    <xf numFmtId="0" fontId="219" fillId="15" borderId="0" applyNumberFormat="0" applyBorder="0" applyAlignment="0" applyProtection="0"/>
    <xf numFmtId="0" fontId="220" fillId="83" borderId="0" applyNumberFormat="0" applyBorder="0" applyAlignment="0" applyProtection="0"/>
    <xf numFmtId="0" fontId="31" fillId="35" borderId="0" applyNumberFormat="0" applyBorder="0" applyAlignment="0" applyProtection="0"/>
    <xf numFmtId="0" fontId="219" fillId="35" borderId="0" applyNumberFormat="0" applyBorder="0" applyAlignment="0" applyProtection="0"/>
    <xf numFmtId="0" fontId="220" fillId="86" borderId="0" applyNumberFormat="0" applyBorder="0" applyAlignment="0" applyProtection="0"/>
    <xf numFmtId="0" fontId="33" fillId="26" borderId="0" applyNumberFormat="0" applyBorder="0" applyAlignment="0" applyProtection="0"/>
    <xf numFmtId="0" fontId="33" fillId="27" borderId="0" applyNumberFormat="0" applyBorder="0" applyAlignment="0" applyProtection="0"/>
    <xf numFmtId="0" fontId="33" fillId="26" borderId="0" applyNumberFormat="0" applyBorder="0" applyAlignment="0" applyProtection="0"/>
    <xf numFmtId="0" fontId="221" fillId="35"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2" borderId="0" applyNumberFormat="0" applyBorder="0" applyAlignment="0" applyProtection="0"/>
    <xf numFmtId="0" fontId="33" fillId="26" borderId="0" applyNumberFormat="0" applyBorder="0" applyAlignment="0" applyProtection="0"/>
    <xf numFmtId="0" fontId="33" fillId="25" borderId="0" applyNumberFormat="0" applyBorder="0" applyAlignment="0" applyProtection="0"/>
    <xf numFmtId="0" fontId="33" fillId="26" borderId="0" applyNumberFormat="0" applyBorder="0" applyAlignment="0" applyProtection="0"/>
    <xf numFmtId="0" fontId="31" fillId="35"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99" borderId="0" applyNumberFormat="0" applyBorder="0" applyAlignment="0" applyProtection="0"/>
    <xf numFmtId="0" fontId="219" fillId="99" borderId="0" applyNumberFormat="0" applyBorder="0" applyAlignment="0" applyProtection="0"/>
    <xf numFmtId="0" fontId="220" fillId="90" borderId="0" applyNumberFormat="0" applyBorder="0" applyAlignment="0" applyProtection="0"/>
    <xf numFmtId="0" fontId="33" fillId="31" borderId="0" applyNumberFormat="0" applyBorder="0" applyAlignment="0" applyProtection="0"/>
    <xf numFmtId="0" fontId="33" fillId="16" borderId="0" applyNumberFormat="0" applyBorder="0" applyAlignment="0" applyProtection="0"/>
    <xf numFmtId="0" fontId="33" fillId="24" borderId="0" applyNumberFormat="0" applyBorder="0" applyAlignment="0" applyProtection="0"/>
    <xf numFmtId="0" fontId="33" fillId="31" borderId="0" applyNumberFormat="0" applyBorder="0" applyAlignment="0" applyProtection="0"/>
    <xf numFmtId="0" fontId="221" fillId="43"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24" borderId="0" applyNumberFormat="0" applyBorder="0" applyAlignment="0" applyProtection="0"/>
    <xf numFmtId="0" fontId="33" fillId="31" borderId="0" applyNumberFormat="0" applyBorder="0" applyAlignment="0" applyProtection="0"/>
    <xf numFmtId="0" fontId="33" fillId="24" borderId="0" applyNumberFormat="0" applyBorder="0" applyAlignment="0" applyProtection="0"/>
    <xf numFmtId="0" fontId="33" fillId="31" borderId="0" applyNumberFormat="0" applyBorder="0" applyAlignment="0" applyProtection="0"/>
    <xf numFmtId="0" fontId="31" fillId="99"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1" fillId="99" borderId="0" applyNumberFormat="0" applyBorder="0" applyAlignment="0" applyProtection="0"/>
    <xf numFmtId="0" fontId="31" fillId="99" borderId="0" applyNumberFormat="0" applyBorder="0" applyAlignment="0" applyProtection="0"/>
    <xf numFmtId="0" fontId="31" fillId="99" borderId="0" applyNumberFormat="0" applyBorder="0" applyAlignment="0" applyProtection="0"/>
    <xf numFmtId="0" fontId="31" fillId="99" borderId="0" applyNumberFormat="0" applyBorder="0" applyAlignment="0" applyProtection="0"/>
    <xf numFmtId="0" fontId="33" fillId="29" borderId="0" applyNumberFormat="0" applyBorder="0" applyAlignment="0" applyProtection="0"/>
    <xf numFmtId="0" fontId="33" fillId="22" borderId="0" applyNumberFormat="0" applyBorder="0" applyAlignment="0" applyProtection="0"/>
    <xf numFmtId="0" fontId="33" fillId="29" borderId="0" applyNumberFormat="0" applyBorder="0" applyAlignment="0" applyProtection="0"/>
    <xf numFmtId="0" fontId="221" fillId="14"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220" fillId="92" borderId="0" applyNumberFormat="0" applyBorder="0" applyAlignment="0" applyProtection="0"/>
    <xf numFmtId="0" fontId="33" fillId="29" borderId="0" applyNumberFormat="0" applyBorder="0" applyAlignment="0" applyProtection="0"/>
    <xf numFmtId="0" fontId="31" fillId="14" borderId="0" applyNumberFormat="0" applyBorder="0" applyAlignment="0" applyProtection="0"/>
    <xf numFmtId="0" fontId="33" fillId="29" borderId="0" applyNumberFormat="0" applyBorder="0" applyAlignment="0" applyProtection="0"/>
    <xf numFmtId="0" fontId="31" fillId="14" borderId="0" applyNumberFormat="0" applyBorder="0" applyAlignment="0" applyProtection="0"/>
    <xf numFmtId="0" fontId="219" fillId="14" borderId="0" applyNumberFormat="0" applyBorder="0" applyAlignment="0" applyProtection="0"/>
    <xf numFmtId="0" fontId="31" fillId="17" borderId="0" applyNumberFormat="0" applyBorder="0" applyAlignment="0" applyProtection="0"/>
    <xf numFmtId="0" fontId="219" fillId="17" borderId="0" applyNumberFormat="0" applyBorder="0" applyAlignment="0" applyProtection="0"/>
    <xf numFmtId="0" fontId="220" fillId="96" borderId="0" applyNumberFormat="0" applyBorder="0" applyAlignment="0" applyProtection="0"/>
    <xf numFmtId="0" fontId="33" fillId="32"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32" borderId="0" applyNumberFormat="0" applyBorder="0" applyAlignment="0" applyProtection="0"/>
    <xf numFmtId="0" fontId="221" fillId="17"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17" borderId="0" applyNumberFormat="0" applyBorder="0" applyAlignment="0" applyProtection="0"/>
    <xf numFmtId="0" fontId="33" fillId="32" borderId="0" applyNumberFormat="0" applyBorder="0" applyAlignment="0" applyProtection="0"/>
    <xf numFmtId="0" fontId="33" fillId="15" borderId="0" applyNumberFormat="0" applyBorder="0" applyAlignment="0" applyProtection="0"/>
    <xf numFmtId="0" fontId="33" fillId="32" borderId="0" applyNumberFormat="0" applyBorder="0" applyAlignment="0" applyProtection="0"/>
    <xf numFmtId="0" fontId="31" fillId="17"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14" fontId="222" fillId="0" borderId="0"/>
    <xf numFmtId="0" fontId="31" fillId="29" borderId="0" applyNumberFormat="0" applyBorder="0" applyAlignment="0" applyProtection="0"/>
    <xf numFmtId="0" fontId="219" fillId="29" borderId="0" applyNumberFormat="0" applyBorder="0" applyAlignment="0" applyProtection="0"/>
    <xf numFmtId="0" fontId="220" fillId="77" borderId="0" applyNumberFormat="0" applyBorder="0" applyAlignment="0" applyProtection="0"/>
    <xf numFmtId="0" fontId="33" fillId="34" borderId="0" applyNumberFormat="0" applyBorder="0" applyAlignment="0" applyProtection="0"/>
    <xf numFmtId="0" fontId="33" fillId="33" borderId="0" applyNumberFormat="0" applyBorder="0" applyAlignment="0" applyProtection="0"/>
    <xf numFmtId="0" fontId="33" fillId="29" borderId="0" applyNumberFormat="0" applyBorder="0" applyAlignment="0" applyProtection="0"/>
    <xf numFmtId="0" fontId="33" fillId="34" borderId="0" applyNumberFormat="0" applyBorder="0" applyAlignment="0" applyProtection="0"/>
    <xf numFmtId="0" fontId="221" fillId="29"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29" borderId="0" applyNumberFormat="0" applyBorder="0" applyAlignment="0" applyProtection="0"/>
    <xf numFmtId="0" fontId="33" fillId="34" borderId="0" applyNumberFormat="0" applyBorder="0" applyAlignment="0" applyProtection="0"/>
    <xf numFmtId="0" fontId="31" fillId="29"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3" fillId="35" borderId="0" applyNumberFormat="0" applyBorder="0" applyAlignment="0" applyProtection="0"/>
    <xf numFmtId="0" fontId="33" fillId="30" borderId="0" applyNumberFormat="0" applyBorder="0" applyAlignment="0" applyProtection="0"/>
    <xf numFmtId="0" fontId="33" fillId="35" borderId="0" applyNumberFormat="0" applyBorder="0" applyAlignment="0" applyProtection="0"/>
    <xf numFmtId="0" fontId="221" fillId="98" borderId="0" applyNumberFormat="0" applyBorder="0" applyAlignment="0" applyProtection="0"/>
    <xf numFmtId="0" fontId="33" fillId="35" borderId="0" applyNumberFormat="0" applyBorder="0" applyAlignment="0" applyProtection="0"/>
    <xf numFmtId="0" fontId="33" fillId="35" borderId="0" applyNumberFormat="0" applyBorder="0" applyAlignment="0" applyProtection="0"/>
    <xf numFmtId="0" fontId="33" fillId="35" borderId="0" applyNumberFormat="0" applyBorder="0" applyAlignment="0" applyProtection="0"/>
    <xf numFmtId="0" fontId="33" fillId="35" borderId="0" applyNumberFormat="0" applyBorder="0" applyAlignment="0" applyProtection="0"/>
    <xf numFmtId="0" fontId="33" fillId="35" borderId="0" applyNumberFormat="0" applyBorder="0" applyAlignment="0" applyProtection="0"/>
    <xf numFmtId="0" fontId="31" fillId="30" borderId="0" applyNumberFormat="0" applyBorder="0" applyAlignment="0" applyProtection="0"/>
    <xf numFmtId="0" fontId="33" fillId="35" borderId="0" applyNumberFormat="0" applyBorder="0" applyAlignment="0" applyProtection="0"/>
    <xf numFmtId="0" fontId="31" fillId="30" borderId="0" applyNumberFormat="0" applyBorder="0" applyAlignment="0" applyProtection="0"/>
    <xf numFmtId="0" fontId="219" fillId="30" borderId="0" applyNumberFormat="0" applyBorder="0" applyAlignment="0" applyProtection="0"/>
    <xf numFmtId="0" fontId="220" fillId="81" borderId="0" applyNumberFormat="0" applyBorder="0" applyAlignment="0" applyProtection="0"/>
    <xf numFmtId="0" fontId="33" fillId="37" borderId="0" applyNumberFormat="0" applyBorder="0" applyAlignment="0" applyProtection="0"/>
    <xf numFmtId="0" fontId="33" fillId="27" borderId="0" applyNumberFormat="0" applyBorder="0" applyAlignment="0" applyProtection="0"/>
    <xf numFmtId="0" fontId="33" fillId="37" borderId="0" applyNumberFormat="0" applyBorder="0" applyAlignment="0" applyProtection="0"/>
    <xf numFmtId="0" fontId="221"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1" fillId="37" borderId="0" applyNumberFormat="0" applyBorder="0" applyAlignment="0" applyProtection="0"/>
    <xf numFmtId="0" fontId="33" fillId="37" borderId="0" applyNumberFormat="0" applyBorder="0" applyAlignment="0" applyProtection="0"/>
    <xf numFmtId="0" fontId="31" fillId="37" borderId="0" applyNumberFormat="0" applyBorder="0" applyAlignment="0" applyProtection="0"/>
    <xf numFmtId="0" fontId="219" fillId="37" borderId="0" applyNumberFormat="0" applyBorder="0" applyAlignment="0" applyProtection="0"/>
    <xf numFmtId="0" fontId="220" fillId="84" borderId="0" applyNumberFormat="0" applyBorder="0" applyAlignment="0" applyProtection="0"/>
    <xf numFmtId="0" fontId="31" fillId="38" borderId="0" applyNumberFormat="0" applyBorder="0" applyAlignment="0" applyProtection="0"/>
    <xf numFmtId="0" fontId="219" fillId="38" borderId="0" applyNumberFormat="0" applyBorder="0" applyAlignment="0" applyProtection="0"/>
    <xf numFmtId="0" fontId="220" fillId="87" borderId="0" applyNumberFormat="0" applyBorder="0" applyAlignment="0" applyProtection="0"/>
    <xf numFmtId="0" fontId="33" fillId="31"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1" borderId="0" applyNumberFormat="0" applyBorder="0" applyAlignment="0" applyProtection="0"/>
    <xf numFmtId="0" fontId="221" fillId="38"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8" borderId="0" applyNumberFormat="0" applyBorder="0" applyAlignment="0" applyProtection="0"/>
    <xf numFmtId="0" fontId="33" fillId="31" borderId="0" applyNumberFormat="0" applyBorder="0" applyAlignment="0" applyProtection="0"/>
    <xf numFmtId="0" fontId="31" fillId="38"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3" fillId="29" borderId="0" applyNumberFormat="0" applyBorder="0" applyAlignment="0" applyProtection="0"/>
    <xf numFmtId="0" fontId="221"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1" fillId="29" borderId="0" applyNumberFormat="0" applyBorder="0" applyAlignment="0" applyProtection="0"/>
    <xf numFmtId="0" fontId="33" fillId="29" borderId="0" applyNumberFormat="0" applyBorder="0" applyAlignment="0" applyProtection="0"/>
    <xf numFmtId="0" fontId="31" fillId="29" borderId="0" applyNumberFormat="0" applyBorder="0" applyAlignment="0" applyProtection="0"/>
    <xf numFmtId="0" fontId="219" fillId="29" borderId="0" applyNumberFormat="0" applyBorder="0" applyAlignment="0" applyProtection="0"/>
    <xf numFmtId="0" fontId="220" fillId="6"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1" fillId="30" borderId="0" applyNumberFormat="0" applyBorder="0" applyAlignment="0" applyProtection="0"/>
    <xf numFmtId="0" fontId="33" fillId="30" borderId="0" applyNumberFormat="0" applyBorder="0" applyAlignment="0" applyProtection="0"/>
    <xf numFmtId="0" fontId="31" fillId="30" borderId="0" applyNumberFormat="0" applyBorder="0" applyAlignment="0" applyProtection="0"/>
    <xf numFmtId="0" fontId="219" fillId="30" borderId="0" applyNumberFormat="0" applyBorder="0" applyAlignment="0" applyProtection="0"/>
    <xf numFmtId="0" fontId="220" fillId="93" borderId="0" applyNumberFormat="0" applyBorder="0" applyAlignment="0" applyProtection="0"/>
    <xf numFmtId="269" fontId="13" fillId="0" borderId="0" applyFont="0" applyFill="0" applyBorder="0" applyAlignment="0" applyProtection="0"/>
    <xf numFmtId="270" fontId="13" fillId="0" borderId="0" applyFont="0" applyFill="0" applyBorder="0" applyAlignment="0" applyProtection="0"/>
    <xf numFmtId="271" fontId="57" fillId="69" borderId="61" applyNumberFormat="0" applyFont="0" applyBorder="0" applyAlignment="0">
      <alignment vertical="top" wrapText="1"/>
    </xf>
    <xf numFmtId="174" fontId="37" fillId="0" borderId="13">
      <alignment horizontal="center" vertical="center"/>
      <protection locked="0"/>
    </xf>
    <xf numFmtId="174" fontId="37" fillId="0" borderId="13">
      <alignment horizontal="center" vertical="center"/>
      <protection locked="0"/>
    </xf>
    <xf numFmtId="174" fontId="37" fillId="0" borderId="13">
      <alignment horizontal="center" vertical="center"/>
      <protection locked="0"/>
    </xf>
    <xf numFmtId="174" fontId="37" fillId="0" borderId="13">
      <alignment horizontal="center" vertical="center"/>
      <protection locked="0"/>
    </xf>
    <xf numFmtId="174" fontId="37" fillId="0" borderId="13">
      <alignment horizontal="center" vertical="center"/>
      <protection locked="0"/>
    </xf>
    <xf numFmtId="175" fontId="37" fillId="0" borderId="13">
      <alignment horizontal="center" vertical="center"/>
      <protection locked="0"/>
    </xf>
    <xf numFmtId="175" fontId="37" fillId="0" borderId="13">
      <alignment horizontal="center" vertical="center"/>
      <protection locked="0"/>
    </xf>
    <xf numFmtId="175" fontId="37" fillId="0" borderId="13">
      <alignment horizontal="center" vertical="center"/>
      <protection locked="0"/>
    </xf>
    <xf numFmtId="175" fontId="37" fillId="0" borderId="13">
      <alignment horizontal="center" vertical="center"/>
      <protection locked="0"/>
    </xf>
    <xf numFmtId="175" fontId="37" fillId="0" borderId="13">
      <alignment horizontal="center" vertical="center"/>
      <protection locked="0"/>
    </xf>
    <xf numFmtId="176" fontId="37" fillId="0" borderId="13">
      <alignment horizontal="center" vertical="center"/>
      <protection locked="0"/>
    </xf>
    <xf numFmtId="176" fontId="37" fillId="0" borderId="13">
      <alignment horizontal="center" vertical="center"/>
      <protection locked="0"/>
    </xf>
    <xf numFmtId="176" fontId="37" fillId="0" borderId="13">
      <alignment horizontal="center" vertical="center"/>
      <protection locked="0"/>
    </xf>
    <xf numFmtId="176" fontId="37" fillId="0" borderId="13">
      <alignment horizontal="center" vertical="center"/>
      <protection locked="0"/>
    </xf>
    <xf numFmtId="176" fontId="37" fillId="0" borderId="13">
      <alignment horizontal="center" vertical="center"/>
      <protection locked="0"/>
    </xf>
    <xf numFmtId="177" fontId="37" fillId="0" borderId="13">
      <alignment horizontal="center" vertical="center"/>
      <protection locked="0"/>
    </xf>
    <xf numFmtId="177" fontId="37" fillId="0" borderId="13">
      <alignment horizontal="center" vertical="center"/>
      <protection locked="0"/>
    </xf>
    <xf numFmtId="177" fontId="37" fillId="0" borderId="13">
      <alignment horizontal="center" vertical="center"/>
      <protection locked="0"/>
    </xf>
    <xf numFmtId="177" fontId="37" fillId="0" borderId="13">
      <alignment horizontal="center" vertical="center"/>
      <protection locked="0"/>
    </xf>
    <xf numFmtId="177" fontId="37" fillId="0" borderId="13">
      <alignment horizontal="center" vertical="center"/>
      <protection locked="0"/>
    </xf>
    <xf numFmtId="178" fontId="37" fillId="0" borderId="13">
      <alignment horizontal="center" vertical="center"/>
      <protection locked="0"/>
    </xf>
    <xf numFmtId="178" fontId="37" fillId="0" borderId="13">
      <alignment horizontal="center" vertical="center"/>
      <protection locked="0"/>
    </xf>
    <xf numFmtId="178" fontId="37" fillId="0" borderId="13">
      <alignment horizontal="center" vertical="center"/>
      <protection locked="0"/>
    </xf>
    <xf numFmtId="178" fontId="37" fillId="0" borderId="13">
      <alignment horizontal="center" vertical="center"/>
      <protection locked="0"/>
    </xf>
    <xf numFmtId="178" fontId="37" fillId="0" borderId="13">
      <alignment horizontal="center" vertical="center"/>
      <protection locked="0"/>
    </xf>
    <xf numFmtId="0" fontId="37" fillId="0" borderId="13">
      <alignment horizontal="center" vertical="center"/>
      <protection locked="0"/>
    </xf>
    <xf numFmtId="0" fontId="37" fillId="0" borderId="13">
      <alignment horizontal="center" vertical="center"/>
      <protection locked="0"/>
    </xf>
    <xf numFmtId="0" fontId="37" fillId="0" borderId="13">
      <alignment horizontal="center" vertical="center"/>
      <protection locked="0"/>
    </xf>
    <xf numFmtId="0" fontId="37" fillId="0" borderId="13">
      <alignment horizontal="center" vertical="center"/>
      <protection locked="0"/>
    </xf>
    <xf numFmtId="0" fontId="37" fillId="0" borderId="13">
      <alignment horizontal="center" vertical="center"/>
      <protection locked="0"/>
    </xf>
    <xf numFmtId="179" fontId="37" fillId="0" borderId="13">
      <alignment horizontal="center" vertical="center"/>
      <protection locked="0"/>
    </xf>
    <xf numFmtId="179" fontId="37" fillId="0" borderId="13">
      <alignment horizontal="center" vertical="center"/>
      <protection locked="0"/>
    </xf>
    <xf numFmtId="179" fontId="37" fillId="0" borderId="13">
      <alignment horizontal="center" vertical="center"/>
      <protection locked="0"/>
    </xf>
    <xf numFmtId="179" fontId="37" fillId="0" borderId="13">
      <alignment horizontal="center" vertical="center"/>
      <protection locked="0"/>
    </xf>
    <xf numFmtId="179" fontId="37" fillId="0" borderId="13">
      <alignment horizontal="center" vertical="center"/>
      <protection locked="0"/>
    </xf>
    <xf numFmtId="181" fontId="48" fillId="0" borderId="13">
      <alignment horizontal="center" vertical="center"/>
      <protection locked="0"/>
    </xf>
    <xf numFmtId="181" fontId="48" fillId="0" borderId="13">
      <alignment horizontal="center" vertical="center"/>
      <protection locked="0"/>
    </xf>
    <xf numFmtId="183" fontId="48" fillId="0" borderId="13">
      <alignment horizontal="center" vertical="center"/>
      <protection locked="0"/>
    </xf>
    <xf numFmtId="183" fontId="48" fillId="0" borderId="13">
      <alignment horizontal="center" vertical="center"/>
      <protection locked="0"/>
    </xf>
    <xf numFmtId="185" fontId="48" fillId="0" borderId="13">
      <alignment horizontal="center" vertical="center"/>
      <protection locked="0"/>
    </xf>
    <xf numFmtId="185" fontId="48" fillId="0" borderId="13">
      <alignment horizontal="center" vertical="center"/>
      <protection locked="0"/>
    </xf>
    <xf numFmtId="187" fontId="48" fillId="0" borderId="13">
      <alignment horizontal="center" vertical="center"/>
      <protection locked="0"/>
    </xf>
    <xf numFmtId="187" fontId="48" fillId="0" borderId="13">
      <alignment horizontal="center" vertical="center"/>
      <protection locked="0"/>
    </xf>
    <xf numFmtId="188" fontId="48" fillId="0" borderId="13">
      <alignment horizontal="center" vertical="center"/>
      <protection locked="0"/>
    </xf>
    <xf numFmtId="188" fontId="48" fillId="0" borderId="13">
      <alignment horizontal="center" vertical="center"/>
      <protection locked="0"/>
    </xf>
    <xf numFmtId="189" fontId="48" fillId="0" borderId="13">
      <alignment horizontal="center" vertical="center"/>
      <protection locked="0"/>
    </xf>
    <xf numFmtId="189" fontId="48" fillId="0" borderId="13">
      <alignment horizontal="center" vertical="center"/>
      <protection locked="0"/>
    </xf>
    <xf numFmtId="190" fontId="37" fillId="0" borderId="13">
      <alignment vertical="center"/>
      <protection locked="0"/>
    </xf>
    <xf numFmtId="190" fontId="37" fillId="0" borderId="13">
      <alignment vertical="center"/>
      <protection locked="0"/>
    </xf>
    <xf numFmtId="190" fontId="37" fillId="0" borderId="13">
      <alignment vertical="center"/>
      <protection locked="0"/>
    </xf>
    <xf numFmtId="190" fontId="37" fillId="0" borderId="13">
      <alignment vertical="center"/>
      <protection locked="0"/>
    </xf>
    <xf numFmtId="190" fontId="37" fillId="0" borderId="13">
      <alignment vertical="center"/>
      <protection locked="0"/>
    </xf>
    <xf numFmtId="191" fontId="37" fillId="0" borderId="13">
      <alignment horizontal="right" vertical="center"/>
      <protection locked="0"/>
    </xf>
    <xf numFmtId="191" fontId="37" fillId="0" borderId="13">
      <alignment horizontal="right" vertical="center"/>
      <protection locked="0"/>
    </xf>
    <xf numFmtId="191" fontId="37" fillId="0" borderId="13">
      <alignment horizontal="right" vertical="center"/>
      <protection locked="0"/>
    </xf>
    <xf numFmtId="191" fontId="37" fillId="0" borderId="13">
      <alignment horizontal="right" vertical="center"/>
      <protection locked="0"/>
    </xf>
    <xf numFmtId="191" fontId="37" fillId="0" borderId="13">
      <alignment horizontal="right" vertical="center"/>
      <protection locked="0"/>
    </xf>
    <xf numFmtId="192" fontId="37" fillId="0" borderId="13">
      <alignment vertical="center"/>
      <protection locked="0"/>
    </xf>
    <xf numFmtId="192" fontId="37" fillId="0" borderId="13">
      <alignment vertical="center"/>
      <protection locked="0"/>
    </xf>
    <xf numFmtId="192" fontId="37" fillId="0" borderId="13">
      <alignment vertical="center"/>
      <protection locked="0"/>
    </xf>
    <xf numFmtId="192" fontId="37" fillId="0" borderId="13">
      <alignment vertical="center"/>
      <protection locked="0"/>
    </xf>
    <xf numFmtId="192" fontId="37" fillId="0" borderId="13">
      <alignment vertical="center"/>
      <protection locked="0"/>
    </xf>
    <xf numFmtId="193" fontId="37" fillId="0" borderId="13">
      <alignment horizontal="center" vertical="center"/>
      <protection locked="0"/>
    </xf>
    <xf numFmtId="193" fontId="37" fillId="0" borderId="13">
      <alignment horizontal="center" vertical="center"/>
      <protection locked="0"/>
    </xf>
    <xf numFmtId="193" fontId="37" fillId="0" borderId="13">
      <alignment horizontal="center" vertical="center"/>
      <protection locked="0"/>
    </xf>
    <xf numFmtId="193" fontId="37" fillId="0" borderId="13">
      <alignment horizontal="center" vertical="center"/>
      <protection locked="0"/>
    </xf>
    <xf numFmtId="193" fontId="37" fillId="0" borderId="13">
      <alignment horizontal="center" vertical="center"/>
      <protection locked="0"/>
    </xf>
    <xf numFmtId="194" fontId="37" fillId="0" borderId="13">
      <alignment horizontal="center" vertical="center"/>
      <protection locked="0"/>
    </xf>
    <xf numFmtId="194" fontId="37" fillId="0" borderId="13">
      <alignment horizontal="center" vertical="center"/>
      <protection locked="0"/>
    </xf>
    <xf numFmtId="194" fontId="37" fillId="0" borderId="13">
      <alignment horizontal="center" vertical="center"/>
      <protection locked="0"/>
    </xf>
    <xf numFmtId="194" fontId="37" fillId="0" borderId="13">
      <alignment horizontal="center" vertical="center"/>
      <protection locked="0"/>
    </xf>
    <xf numFmtId="194" fontId="37" fillId="0" borderId="13">
      <alignment horizontal="center" vertical="center"/>
      <protection locked="0"/>
    </xf>
    <xf numFmtId="0" fontId="37" fillId="0" borderId="13">
      <alignment vertical="center"/>
      <protection locked="0"/>
    </xf>
    <xf numFmtId="0" fontId="37" fillId="0" borderId="13">
      <alignment vertical="center"/>
      <protection locked="0"/>
    </xf>
    <xf numFmtId="0" fontId="37" fillId="0" borderId="13">
      <alignment vertical="center"/>
      <protection locked="0"/>
    </xf>
    <xf numFmtId="0" fontId="37" fillId="0" borderId="13">
      <alignment vertical="center"/>
      <protection locked="0"/>
    </xf>
    <xf numFmtId="0" fontId="37" fillId="0" borderId="13">
      <alignment vertical="center"/>
      <protection locked="0"/>
    </xf>
    <xf numFmtId="195" fontId="37" fillId="0" borderId="13">
      <alignment horizontal="right" vertical="center"/>
      <protection locked="0"/>
    </xf>
    <xf numFmtId="195" fontId="37" fillId="0" borderId="13">
      <alignment horizontal="right" vertical="center"/>
      <protection locked="0"/>
    </xf>
    <xf numFmtId="195" fontId="37" fillId="0" borderId="13">
      <alignment horizontal="right" vertical="center"/>
      <protection locked="0"/>
    </xf>
    <xf numFmtId="195" fontId="37" fillId="0" borderId="13">
      <alignment horizontal="right" vertical="center"/>
      <protection locked="0"/>
    </xf>
    <xf numFmtId="195" fontId="37" fillId="0" borderId="13">
      <alignment horizontal="right" vertical="center"/>
      <protection locked="0"/>
    </xf>
    <xf numFmtId="0" fontId="48" fillId="0" borderId="13" applyAlignment="0">
      <protection locked="0"/>
    </xf>
    <xf numFmtId="0" fontId="48" fillId="0" borderId="13" applyAlignment="0">
      <protection locked="0"/>
    </xf>
    <xf numFmtId="196" fontId="37" fillId="0" borderId="13">
      <alignment horizontal="center" vertical="center"/>
      <protection locked="0"/>
    </xf>
    <xf numFmtId="196" fontId="37" fillId="0" borderId="13">
      <alignment horizontal="center" vertical="center"/>
      <protection locked="0"/>
    </xf>
    <xf numFmtId="196" fontId="37" fillId="0" borderId="13">
      <alignment horizontal="center" vertical="center"/>
      <protection locked="0"/>
    </xf>
    <xf numFmtId="196" fontId="37" fillId="0" borderId="13">
      <alignment horizontal="center" vertical="center"/>
      <protection locked="0"/>
    </xf>
    <xf numFmtId="196" fontId="37" fillId="0" borderId="13">
      <alignment horizontal="center" vertical="center"/>
      <protection locked="0"/>
    </xf>
    <xf numFmtId="183" fontId="37" fillId="0" borderId="13">
      <alignment horizontal="center" vertical="center"/>
      <protection locked="0"/>
    </xf>
    <xf numFmtId="183" fontId="37" fillId="0" borderId="13">
      <alignment horizontal="center" vertical="center"/>
      <protection locked="0"/>
    </xf>
    <xf numFmtId="183" fontId="37" fillId="0" borderId="13">
      <alignment horizontal="center" vertical="center"/>
      <protection locked="0"/>
    </xf>
    <xf numFmtId="183" fontId="37" fillId="0" borderId="13">
      <alignment horizontal="center" vertical="center"/>
      <protection locked="0"/>
    </xf>
    <xf numFmtId="183" fontId="37" fillId="0" borderId="13">
      <alignment horizontal="center" vertical="center"/>
      <protection locked="0"/>
    </xf>
    <xf numFmtId="197" fontId="37" fillId="0" borderId="13">
      <alignment horizontal="center" vertical="center"/>
      <protection locked="0"/>
    </xf>
    <xf numFmtId="197" fontId="37" fillId="0" borderId="13">
      <alignment horizontal="center" vertical="center"/>
      <protection locked="0"/>
    </xf>
    <xf numFmtId="197" fontId="37" fillId="0" borderId="13">
      <alignment horizontal="center" vertical="center"/>
      <protection locked="0"/>
    </xf>
    <xf numFmtId="197" fontId="37" fillId="0" borderId="13">
      <alignment horizontal="center" vertical="center"/>
      <protection locked="0"/>
    </xf>
    <xf numFmtId="197" fontId="37" fillId="0" borderId="13">
      <alignment horizontal="center" vertical="center"/>
      <protection locked="0"/>
    </xf>
    <xf numFmtId="198" fontId="37" fillId="0" borderId="13">
      <alignment horizontal="center" vertical="center"/>
      <protection locked="0"/>
    </xf>
    <xf numFmtId="198" fontId="37" fillId="0" borderId="13">
      <alignment horizontal="center" vertical="center"/>
      <protection locked="0"/>
    </xf>
    <xf numFmtId="198" fontId="37" fillId="0" borderId="13">
      <alignment horizontal="center" vertical="center"/>
      <protection locked="0"/>
    </xf>
    <xf numFmtId="198" fontId="37" fillId="0" borderId="13">
      <alignment horizontal="center" vertical="center"/>
      <protection locked="0"/>
    </xf>
    <xf numFmtId="198" fontId="37" fillId="0" borderId="13">
      <alignment horizontal="center" vertical="center"/>
      <protection locked="0"/>
    </xf>
    <xf numFmtId="199" fontId="37" fillId="0" borderId="13">
      <alignment horizontal="center" vertical="center"/>
      <protection locked="0"/>
    </xf>
    <xf numFmtId="199" fontId="37" fillId="0" borderId="13">
      <alignment horizontal="center" vertical="center"/>
      <protection locked="0"/>
    </xf>
    <xf numFmtId="199" fontId="37" fillId="0" borderId="13">
      <alignment horizontal="center" vertical="center"/>
      <protection locked="0"/>
    </xf>
    <xf numFmtId="199" fontId="37" fillId="0" borderId="13">
      <alignment horizontal="center" vertical="center"/>
      <protection locked="0"/>
    </xf>
    <xf numFmtId="199" fontId="37" fillId="0" borderId="13">
      <alignment horizontal="center" vertical="center"/>
      <protection locked="0"/>
    </xf>
    <xf numFmtId="0" fontId="37" fillId="0" borderId="13">
      <alignment horizontal="center" vertical="center"/>
      <protection locked="0"/>
    </xf>
    <xf numFmtId="0" fontId="37" fillId="0" borderId="13">
      <alignment horizontal="center" vertical="center"/>
      <protection locked="0"/>
    </xf>
    <xf numFmtId="0" fontId="37" fillId="0" borderId="13">
      <alignment horizontal="center" vertical="center"/>
      <protection locked="0"/>
    </xf>
    <xf numFmtId="0" fontId="37" fillId="0" borderId="13">
      <alignment horizontal="center" vertical="center"/>
      <protection locked="0"/>
    </xf>
    <xf numFmtId="0" fontId="37" fillId="0" borderId="13">
      <alignment horizontal="center" vertical="center"/>
      <protection locked="0"/>
    </xf>
    <xf numFmtId="200" fontId="37" fillId="0" borderId="13">
      <alignment horizontal="center" vertical="center"/>
      <protection locked="0"/>
    </xf>
    <xf numFmtId="200" fontId="37" fillId="0" borderId="13">
      <alignment horizontal="center" vertical="center"/>
      <protection locked="0"/>
    </xf>
    <xf numFmtId="200" fontId="37" fillId="0" borderId="13">
      <alignment horizontal="center" vertical="center"/>
      <protection locked="0"/>
    </xf>
    <xf numFmtId="200" fontId="37" fillId="0" borderId="13">
      <alignment horizontal="center" vertical="center"/>
      <protection locked="0"/>
    </xf>
    <xf numFmtId="200" fontId="37" fillId="0" borderId="13">
      <alignment horizontal="center" vertical="center"/>
      <protection locked="0"/>
    </xf>
    <xf numFmtId="181" fontId="48" fillId="0" borderId="13">
      <alignment vertical="center"/>
      <protection locked="0"/>
    </xf>
    <xf numFmtId="181" fontId="48" fillId="0" borderId="13">
      <alignment vertical="center"/>
      <protection locked="0"/>
    </xf>
    <xf numFmtId="201" fontId="48" fillId="0" borderId="13">
      <alignment horizontal="right" vertical="center"/>
      <protection locked="0"/>
    </xf>
    <xf numFmtId="201" fontId="48" fillId="0" borderId="13">
      <alignment horizontal="right" vertical="center"/>
      <protection locked="0"/>
    </xf>
    <xf numFmtId="185" fontId="48" fillId="0" borderId="13">
      <alignment vertical="center"/>
      <protection locked="0"/>
    </xf>
    <xf numFmtId="185" fontId="48" fillId="0" borderId="13">
      <alignment vertical="center"/>
      <protection locked="0"/>
    </xf>
    <xf numFmtId="187" fontId="48" fillId="0" borderId="13">
      <alignment vertical="center"/>
      <protection locked="0"/>
    </xf>
    <xf numFmtId="187" fontId="48" fillId="0" borderId="13">
      <alignment vertical="center"/>
      <protection locked="0"/>
    </xf>
    <xf numFmtId="188" fontId="48" fillId="0" borderId="13">
      <alignment vertical="center"/>
      <protection locked="0"/>
    </xf>
    <xf numFmtId="188" fontId="48" fillId="0" borderId="13">
      <alignment vertical="center"/>
      <protection locked="0"/>
    </xf>
    <xf numFmtId="189" fontId="48" fillId="0" borderId="13">
      <alignment horizontal="right" vertical="center"/>
      <protection locked="0"/>
    </xf>
    <xf numFmtId="189" fontId="48" fillId="0" borderId="13">
      <alignment horizontal="right" vertical="center"/>
      <protection locked="0"/>
    </xf>
    <xf numFmtId="272" fontId="13" fillId="0" borderId="0" applyFont="0" applyFill="0" applyBorder="0" applyAlignment="0" applyProtection="0"/>
    <xf numFmtId="265" fontId="13" fillId="0" borderId="0" applyFont="0" applyFill="0" applyBorder="0" applyAlignment="0" applyProtection="0"/>
    <xf numFmtId="0" fontId="50" fillId="0" borderId="5">
      <alignment horizontal="left" vertical="center" wrapText="1"/>
    </xf>
    <xf numFmtId="0" fontId="50" fillId="0" borderId="5">
      <alignment horizontal="left" wrapText="1" indent="2"/>
    </xf>
    <xf numFmtId="0" fontId="50" fillId="0" borderId="5">
      <alignment horizontal="left" wrapText="1" indent="2"/>
    </xf>
    <xf numFmtId="0" fontId="50" fillId="0" borderId="5">
      <alignment horizontal="left" vertical="center" wrapText="1"/>
    </xf>
    <xf numFmtId="0" fontId="50" fillId="0" borderId="5">
      <alignment horizontal="left" wrapText="1" indent="2"/>
    </xf>
    <xf numFmtId="202" fontId="51" fillId="40" borderId="16" applyProtection="0"/>
    <xf numFmtId="202" fontId="51" fillId="40" borderId="16" applyProtection="0"/>
    <xf numFmtId="0" fontId="222" fillId="10" borderId="0"/>
    <xf numFmtId="0" fontId="53" fillId="16"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223" fillId="16" borderId="0" applyNumberFormat="0" applyBorder="0" applyAlignment="0" applyProtection="0"/>
    <xf numFmtId="0" fontId="224" fillId="75" borderId="0" applyNumberFormat="0" applyBorder="0" applyAlignment="0" applyProtection="0"/>
    <xf numFmtId="0" fontId="225" fillId="100" borderId="0">
      <alignment vertical="center"/>
    </xf>
    <xf numFmtId="1" fontId="226" fillId="0" borderId="0"/>
    <xf numFmtId="0" fontId="227" fillId="0" borderId="0"/>
    <xf numFmtId="0" fontId="228" fillId="101" borderId="0"/>
    <xf numFmtId="0" fontId="13" fillId="0" borderId="0" applyFill="0" applyBorder="0" applyAlignment="0"/>
    <xf numFmtId="0" fontId="13" fillId="0" borderId="0" applyFill="0" applyBorder="0" applyAlignment="0"/>
    <xf numFmtId="209" fontId="13" fillId="0" borderId="0" applyFill="0" applyBorder="0" applyAlignment="0"/>
    <xf numFmtId="0" fontId="13" fillId="0" borderId="0" applyFill="0" applyBorder="0" applyAlignment="0"/>
    <xf numFmtId="0" fontId="13" fillId="0" borderId="0" applyFill="0" applyBorder="0" applyAlignment="0"/>
    <xf numFmtId="0" fontId="13" fillId="0" borderId="0" applyFill="0" applyBorder="0" applyAlignment="0"/>
    <xf numFmtId="0" fontId="13" fillId="0" borderId="0" applyFill="0" applyBorder="0" applyAlignment="0"/>
    <xf numFmtId="273" fontId="228" fillId="101" borderId="0"/>
    <xf numFmtId="0" fontId="228" fillId="101" borderId="0"/>
    <xf numFmtId="0" fontId="60" fillId="99" borderId="17" applyNumberFormat="0" applyAlignment="0" applyProtection="0"/>
    <xf numFmtId="0" fontId="229" fillId="99" borderId="17" applyNumberFormat="0" applyAlignment="0" applyProtection="0"/>
    <xf numFmtId="0" fontId="230" fillId="76" borderId="1" applyNumberFormat="0" applyAlignment="0" applyProtection="0"/>
    <xf numFmtId="0" fontId="60" fillId="24" borderId="17" applyNumberFormat="0" applyAlignment="0" applyProtection="0"/>
    <xf numFmtId="0" fontId="60" fillId="14" borderId="17" applyNumberFormat="0" applyAlignment="0" applyProtection="0"/>
    <xf numFmtId="0" fontId="60" fillId="24" borderId="17" applyNumberFormat="0" applyAlignment="0" applyProtection="0"/>
    <xf numFmtId="0" fontId="60" fillId="24" borderId="17" applyNumberFormat="0" applyAlignment="0" applyProtection="0"/>
    <xf numFmtId="0" fontId="60" fillId="24" borderId="17" applyNumberFormat="0" applyAlignment="0" applyProtection="0"/>
    <xf numFmtId="0" fontId="60" fillId="14" borderId="17" applyNumberFormat="0" applyAlignment="0" applyProtection="0"/>
    <xf numFmtId="0" fontId="60" fillId="24" borderId="17" applyNumberFormat="0" applyAlignment="0" applyProtection="0"/>
    <xf numFmtId="0" fontId="60" fillId="99" borderId="17" applyNumberFormat="0" applyAlignment="0" applyProtection="0"/>
    <xf numFmtId="0" fontId="60" fillId="24" borderId="17" applyNumberFormat="0" applyAlignment="0" applyProtection="0"/>
    <xf numFmtId="0" fontId="60" fillId="24" borderId="17" applyNumberFormat="0" applyAlignment="0" applyProtection="0"/>
    <xf numFmtId="0" fontId="60" fillId="99" borderId="17" applyNumberFormat="0" applyAlignment="0" applyProtection="0"/>
    <xf numFmtId="0" fontId="60" fillId="99" borderId="17" applyNumberFormat="0" applyAlignment="0" applyProtection="0"/>
    <xf numFmtId="0" fontId="60" fillId="99" borderId="17" applyNumberFormat="0" applyAlignment="0" applyProtection="0"/>
    <xf numFmtId="0" fontId="60" fillId="99" borderId="17" applyNumberFormat="0" applyAlignment="0" applyProtection="0"/>
    <xf numFmtId="0" fontId="13" fillId="0" borderId="0" applyFill="0" applyBorder="0" applyAlignment="0"/>
    <xf numFmtId="3" fontId="13" fillId="0" borderId="0"/>
    <xf numFmtId="3" fontId="13" fillId="0" borderId="0"/>
    <xf numFmtId="3" fontId="13" fillId="0" borderId="0"/>
    <xf numFmtId="3" fontId="13" fillId="0" borderId="0"/>
    <xf numFmtId="0" fontId="48" fillId="0" borderId="0" applyNumberFormat="0" applyFont="0" applyFill="0" applyBorder="0">
      <alignment horizontal="center" vertical="center"/>
      <protection locked="0"/>
    </xf>
    <xf numFmtId="181" fontId="48" fillId="0" borderId="0" applyFill="0" applyBorder="0">
      <alignment horizontal="center" vertical="center"/>
    </xf>
    <xf numFmtId="181" fontId="48" fillId="0" borderId="0" applyFill="0" applyBorder="0">
      <alignment horizontal="center" vertical="center"/>
    </xf>
    <xf numFmtId="181" fontId="48" fillId="0" borderId="0" applyFill="0" applyBorder="0">
      <alignment horizontal="center" vertical="center"/>
    </xf>
    <xf numFmtId="183" fontId="48" fillId="0" borderId="0" applyFill="0" applyBorder="0">
      <alignment horizontal="center" vertical="center"/>
    </xf>
    <xf numFmtId="183" fontId="48" fillId="0" borderId="0" applyFill="0" applyBorder="0">
      <alignment horizontal="center" vertical="center"/>
    </xf>
    <xf numFmtId="185" fontId="48" fillId="0" borderId="0" applyFill="0" applyBorder="0">
      <alignment horizontal="center" vertical="center"/>
    </xf>
    <xf numFmtId="185" fontId="48" fillId="0" borderId="0" applyFill="0" applyBorder="0">
      <alignment horizontal="center" vertical="center"/>
    </xf>
    <xf numFmtId="185" fontId="48" fillId="0" borderId="0" applyFill="0" applyBorder="0">
      <alignment horizontal="center" vertical="center"/>
    </xf>
    <xf numFmtId="187" fontId="48" fillId="0" borderId="0" applyFill="0" applyBorder="0">
      <alignment horizontal="center" vertical="center"/>
    </xf>
    <xf numFmtId="187" fontId="48" fillId="0" borderId="0" applyFill="0" applyBorder="0">
      <alignment horizontal="center" vertical="center"/>
    </xf>
    <xf numFmtId="187" fontId="48" fillId="0" borderId="0" applyFill="0" applyBorder="0">
      <alignment horizontal="center" vertical="center"/>
    </xf>
    <xf numFmtId="188" fontId="48" fillId="0" borderId="0" applyFill="0" applyBorder="0">
      <alignment horizontal="center" vertical="center"/>
    </xf>
    <xf numFmtId="188" fontId="48" fillId="0" borderId="0" applyFill="0" applyBorder="0">
      <alignment horizontal="center" vertical="center"/>
    </xf>
    <xf numFmtId="188" fontId="48" fillId="0" borderId="0" applyFill="0" applyBorder="0">
      <alignment horizontal="center" vertical="center"/>
    </xf>
    <xf numFmtId="189" fontId="48" fillId="0" borderId="0" applyFill="0" applyBorder="0">
      <alignment horizontal="center" vertical="center"/>
    </xf>
    <xf numFmtId="189" fontId="48" fillId="0" borderId="0" applyFill="0" applyBorder="0">
      <alignment horizontal="center" vertical="center"/>
    </xf>
    <xf numFmtId="0" fontId="192" fillId="43" borderId="18" applyNumberFormat="0" applyAlignment="0" applyProtection="0"/>
    <xf numFmtId="0" fontId="231" fillId="43" borderId="18" applyNumberFormat="0" applyAlignment="0" applyProtection="0"/>
    <xf numFmtId="0" fontId="12" fillId="3" borderId="3" applyNumberFormat="0" applyAlignment="0" applyProtection="0"/>
    <xf numFmtId="0" fontId="63" fillId="43" borderId="18" applyNumberFormat="0" applyAlignment="0" applyProtection="0"/>
    <xf numFmtId="0" fontId="63" fillId="43" borderId="18" applyNumberFormat="0" applyAlignment="0" applyProtection="0"/>
    <xf numFmtId="0" fontId="63" fillId="43" borderId="18" applyNumberFormat="0" applyAlignment="0" applyProtection="0"/>
    <xf numFmtId="0" fontId="63" fillId="43" borderId="18" applyNumberFormat="0" applyAlignment="0" applyProtection="0"/>
    <xf numFmtId="0" fontId="63" fillId="43" borderId="18" applyNumberFormat="0" applyAlignment="0" applyProtection="0"/>
    <xf numFmtId="0" fontId="192" fillId="43" borderId="18" applyNumberFormat="0" applyAlignment="0" applyProtection="0"/>
    <xf numFmtId="0" fontId="63" fillId="43" borderId="18" applyNumberFormat="0" applyAlignment="0" applyProtection="0"/>
    <xf numFmtId="0" fontId="63" fillId="43" borderId="18" applyNumberFormat="0" applyAlignment="0" applyProtection="0"/>
    <xf numFmtId="0" fontId="192" fillId="43" borderId="18" applyNumberFormat="0" applyAlignment="0" applyProtection="0"/>
    <xf numFmtId="0" fontId="192" fillId="43" borderId="18" applyNumberFormat="0" applyAlignment="0" applyProtection="0"/>
    <xf numFmtId="0" fontId="192" fillId="43" borderId="18" applyNumberFormat="0" applyAlignment="0" applyProtection="0"/>
    <xf numFmtId="0" fontId="192" fillId="43" borderId="18" applyNumberFormat="0" applyAlignment="0" applyProtection="0"/>
    <xf numFmtId="3" fontId="232" fillId="59" borderId="15" applyFont="0" applyFill="0" applyProtection="0">
      <alignment horizontal="right"/>
    </xf>
    <xf numFmtId="274" fontId="57" fillId="69" borderId="60" applyNumberFormat="0" applyBorder="0" applyAlignment="0">
      <alignment vertical="top"/>
    </xf>
    <xf numFmtId="0" fontId="233" fillId="102" borderId="0">
      <alignment horizontal="left"/>
    </xf>
    <xf numFmtId="0" fontId="234" fillId="102" borderId="0">
      <alignment horizontal="right"/>
    </xf>
    <xf numFmtId="0" fontId="235" fillId="14" borderId="0">
      <alignment horizontal="center"/>
    </xf>
    <xf numFmtId="0" fontId="236" fillId="62" borderId="0" applyNumberFormat="0">
      <alignment horizontal="center"/>
    </xf>
    <xf numFmtId="0" fontId="234" fillId="102" borderId="0">
      <alignment horizontal="right"/>
    </xf>
    <xf numFmtId="0" fontId="235" fillId="14" borderId="0">
      <alignment horizontal="left"/>
    </xf>
    <xf numFmtId="0" fontId="237" fillId="0" borderId="62"/>
    <xf numFmtId="275" fontId="13" fillId="0" borderId="0" applyFont="0" applyFill="0" applyBorder="0" applyProtection="0">
      <alignment horizontal="right"/>
    </xf>
    <xf numFmtId="0" fontId="13" fillId="0" borderId="0" applyFont="0" applyFill="0" applyBorder="0" applyAlignment="0" applyProtection="0"/>
    <xf numFmtId="211" fontId="13" fillId="0" borderId="0" applyFont="0" applyFill="0" applyBorder="0" applyAlignment="0" applyProtection="0"/>
    <xf numFmtId="211" fontId="13" fillId="0" borderId="0" applyFont="0" applyFill="0" applyBorder="0" applyAlignment="0" applyProtection="0"/>
    <xf numFmtId="211" fontId="13" fillId="0" borderId="0" applyFont="0" applyFill="0" applyBorder="0" applyAlignment="0" applyProtection="0"/>
    <xf numFmtId="211" fontId="13" fillId="0" borderId="0" applyFont="0" applyFill="0" applyBorder="0" applyAlignment="0" applyProtection="0"/>
    <xf numFmtId="211" fontId="13" fillId="0" borderId="0" applyFont="0" applyFill="0" applyBorder="0" applyAlignment="0" applyProtection="0"/>
    <xf numFmtId="211" fontId="13" fillId="0" borderId="0" applyFont="0" applyFill="0" applyBorder="0" applyAlignment="0" applyProtection="0"/>
    <xf numFmtId="211" fontId="13" fillId="0" borderId="0" applyFont="0" applyFill="0" applyBorder="0" applyAlignment="0" applyProtection="0"/>
    <xf numFmtId="211" fontId="13" fillId="0" borderId="0" applyFont="0" applyFill="0" applyBorder="0" applyAlignment="0" applyProtection="0"/>
    <xf numFmtId="211" fontId="13" fillId="0" borderId="0" applyFont="0" applyFill="0" applyBorder="0" applyAlignment="0" applyProtection="0"/>
    <xf numFmtId="211" fontId="31" fillId="0" borderId="0" applyFont="0" applyFill="0" applyBorder="0" applyAlignment="0" applyProtection="0"/>
    <xf numFmtId="211" fontId="31" fillId="0" borderId="0" applyFont="0" applyFill="0" applyBorder="0" applyAlignment="0" applyProtection="0"/>
    <xf numFmtId="211" fontId="13" fillId="0" borderId="0" applyFont="0" applyFill="0" applyBorder="0" applyAlignment="0" applyProtection="0"/>
    <xf numFmtId="211" fontId="13" fillId="0" borderId="0" applyFont="0" applyFill="0" applyBorder="0" applyAlignment="0" applyProtection="0"/>
    <xf numFmtId="211" fontId="13" fillId="0" borderId="0" applyFont="0" applyFill="0" applyBorder="0" applyAlignment="0" applyProtection="0"/>
    <xf numFmtId="211" fontId="31" fillId="0" borderId="0" applyFont="0" applyFill="0" applyBorder="0" applyAlignment="0" applyProtection="0"/>
    <xf numFmtId="211" fontId="13" fillId="0" borderId="0" applyFont="0" applyFill="0" applyBorder="0" applyAlignment="0" applyProtection="0"/>
    <xf numFmtId="211" fontId="13" fillId="0" borderId="0" applyFont="0" applyFill="0" applyBorder="0" applyAlignment="0" applyProtection="0"/>
    <xf numFmtId="211" fontId="13" fillId="0" borderId="0" applyFont="0" applyFill="0" applyBorder="0" applyAlignment="0" applyProtection="0"/>
    <xf numFmtId="211" fontId="13" fillId="0" borderId="0" applyFont="0" applyFill="0" applyBorder="0" applyAlignment="0" applyProtection="0"/>
    <xf numFmtId="211" fontId="13" fillId="0" borderId="0" applyFont="0" applyFill="0" applyBorder="0" applyAlignment="0" applyProtection="0"/>
    <xf numFmtId="211" fontId="13" fillId="0" borderId="0" applyFont="0" applyFill="0" applyBorder="0" applyAlignment="0" applyProtection="0"/>
    <xf numFmtId="211" fontId="13" fillId="0" borderId="0" applyFont="0" applyFill="0" applyBorder="0" applyAlignment="0" applyProtection="0"/>
    <xf numFmtId="211" fontId="13" fillId="0" borderId="0" applyFont="0" applyFill="0" applyBorder="0" applyAlignment="0" applyProtection="0"/>
    <xf numFmtId="211" fontId="13" fillId="0" borderId="0" applyFont="0" applyFill="0" applyBorder="0" applyAlignment="0" applyProtection="0"/>
    <xf numFmtId="211" fontId="13" fillId="0" borderId="0" applyFont="0" applyFill="0" applyBorder="0" applyAlignment="0" applyProtection="0"/>
    <xf numFmtId="211" fontId="13" fillId="0" borderId="0" applyFont="0" applyFill="0" applyBorder="0" applyAlignment="0" applyProtection="0"/>
    <xf numFmtId="211" fontId="13" fillId="0" borderId="0" applyFont="0" applyFill="0" applyBorder="0" applyAlignment="0" applyProtection="0"/>
    <xf numFmtId="211" fontId="13" fillId="0" borderId="0" applyFont="0" applyFill="0" applyBorder="0" applyAlignment="0" applyProtection="0"/>
    <xf numFmtId="211" fontId="13" fillId="0" borderId="0" applyFont="0" applyFill="0" applyBorder="0" applyAlignment="0" applyProtection="0"/>
    <xf numFmtId="211" fontId="13" fillId="0" borderId="0" applyFont="0" applyFill="0" applyBorder="0" applyAlignment="0" applyProtection="0"/>
    <xf numFmtId="211" fontId="13" fillId="0" borderId="0" applyFont="0" applyFill="0" applyBorder="0" applyAlignment="0" applyProtection="0"/>
    <xf numFmtId="211" fontId="13" fillId="0" borderId="0" applyFont="0" applyFill="0" applyBorder="0" applyAlignment="0" applyProtection="0"/>
    <xf numFmtId="211" fontId="13" fillId="0" borderId="0" applyFont="0" applyFill="0" applyBorder="0" applyAlignment="0" applyProtection="0"/>
    <xf numFmtId="211" fontId="13" fillId="0" borderId="0" applyFont="0" applyFill="0" applyBorder="0" applyAlignment="0" applyProtection="0"/>
    <xf numFmtId="211" fontId="69" fillId="0" borderId="0" applyFont="0" applyFill="0" applyBorder="0" applyAlignment="0" applyProtection="0"/>
    <xf numFmtId="211" fontId="69" fillId="0" borderId="0" applyFont="0" applyFill="0" applyBorder="0" applyAlignment="0" applyProtection="0"/>
    <xf numFmtId="211" fontId="69" fillId="0" borderId="0" applyFont="0" applyFill="0" applyBorder="0" applyAlignment="0" applyProtection="0"/>
    <xf numFmtId="211" fontId="69" fillId="0" borderId="0" applyFont="0" applyFill="0" applyBorder="0" applyAlignment="0" applyProtection="0"/>
    <xf numFmtId="211" fontId="69" fillId="0" borderId="0" applyFont="0" applyFill="0" applyBorder="0" applyAlignment="0" applyProtection="0"/>
    <xf numFmtId="211" fontId="69" fillId="0" borderId="0" applyFont="0" applyFill="0" applyBorder="0" applyAlignment="0" applyProtection="0"/>
    <xf numFmtId="211" fontId="69" fillId="0" borderId="0" applyFont="0" applyFill="0" applyBorder="0" applyAlignment="0" applyProtection="0"/>
    <xf numFmtId="211" fontId="69" fillId="0" borderId="0" applyFont="0" applyFill="0" applyBorder="0" applyAlignment="0" applyProtection="0"/>
    <xf numFmtId="211" fontId="69" fillId="0" borderId="0" applyFont="0" applyFill="0" applyBorder="0" applyAlignment="0" applyProtection="0"/>
    <xf numFmtId="211" fontId="69" fillId="0" borderId="0" applyFont="0" applyFill="0" applyBorder="0" applyAlignment="0" applyProtection="0"/>
    <xf numFmtId="211" fontId="69" fillId="0" borderId="0" applyFont="0" applyFill="0" applyBorder="0" applyAlignment="0" applyProtection="0"/>
    <xf numFmtId="211" fontId="69" fillId="0" borderId="0" applyFont="0" applyFill="0" applyBorder="0" applyAlignment="0" applyProtection="0"/>
    <xf numFmtId="211" fontId="69" fillId="0" borderId="0" applyFont="0" applyFill="0" applyBorder="0" applyAlignment="0" applyProtection="0"/>
    <xf numFmtId="211" fontId="69" fillId="0" borderId="0" applyFont="0" applyFill="0" applyBorder="0" applyAlignment="0" applyProtection="0"/>
    <xf numFmtId="211" fontId="69" fillId="0" borderId="0" applyFont="0" applyFill="0" applyBorder="0" applyAlignment="0" applyProtection="0"/>
    <xf numFmtId="211" fontId="69" fillId="0" borderId="0" applyFont="0" applyFill="0" applyBorder="0" applyAlignment="0" applyProtection="0"/>
    <xf numFmtId="211" fontId="69" fillId="0" borderId="0" applyFont="0" applyFill="0" applyBorder="0" applyAlignment="0" applyProtection="0"/>
    <xf numFmtId="211" fontId="69" fillId="0" borderId="0" applyFont="0" applyFill="0" applyBorder="0" applyAlignment="0" applyProtection="0"/>
    <xf numFmtId="211" fontId="24" fillId="0" borderId="0" applyFont="0" applyFill="0" applyBorder="0" applyAlignment="0" applyProtection="0"/>
    <xf numFmtId="211" fontId="24" fillId="0" borderId="0" applyFont="0" applyFill="0" applyBorder="0" applyAlignment="0" applyProtection="0"/>
    <xf numFmtId="211" fontId="68" fillId="0" borderId="0" applyFont="0" applyFill="0" applyBorder="0" applyAlignment="0" applyProtection="0"/>
    <xf numFmtId="211" fontId="31" fillId="0" borderId="0" applyFont="0" applyFill="0" applyBorder="0" applyAlignment="0" applyProtection="0"/>
    <xf numFmtId="211" fontId="13" fillId="0" borderId="0" applyFont="0" applyFill="0" applyBorder="0" applyAlignment="0" applyProtection="0"/>
    <xf numFmtId="211" fontId="68" fillId="0" borderId="0" applyFont="0" applyFill="0" applyBorder="0" applyAlignment="0" applyProtection="0"/>
    <xf numFmtId="211" fontId="13" fillId="0" borderId="0" applyFont="0" applyFill="0" applyBorder="0" applyAlignment="0" applyProtection="0"/>
    <xf numFmtId="211" fontId="13" fillId="0" borderId="0" applyFont="0" applyFill="0" applyBorder="0" applyAlignment="0" applyProtection="0"/>
    <xf numFmtId="211" fontId="13" fillId="0" borderId="0" applyFont="0" applyFill="0" applyBorder="0" applyAlignment="0" applyProtection="0"/>
    <xf numFmtId="211" fontId="13" fillId="0" borderId="0" applyFont="0" applyFill="0" applyBorder="0" applyAlignment="0" applyProtection="0"/>
    <xf numFmtId="211" fontId="13" fillId="0" borderId="0" applyFont="0" applyFill="0" applyBorder="0" applyAlignment="0" applyProtection="0"/>
    <xf numFmtId="211" fontId="13" fillId="0" borderId="0" applyFont="0" applyFill="0" applyBorder="0" applyAlignment="0" applyProtection="0"/>
    <xf numFmtId="211" fontId="13" fillId="0" borderId="0" applyFont="0" applyFill="0" applyBorder="0" applyAlignment="0" applyProtection="0"/>
    <xf numFmtId="211" fontId="13" fillId="0" borderId="0" applyFont="0" applyFill="0" applyBorder="0" applyAlignment="0" applyProtection="0"/>
    <xf numFmtId="211" fontId="13" fillId="0" borderId="0" applyFont="0" applyFill="0" applyBorder="0" applyAlignment="0" applyProtection="0"/>
    <xf numFmtId="211" fontId="13" fillId="0" borderId="0" applyFont="0" applyFill="0" applyBorder="0" applyAlignment="0" applyProtection="0"/>
    <xf numFmtId="211" fontId="13" fillId="0" borderId="0" applyFont="0" applyFill="0" applyBorder="0" applyAlignment="0" applyProtection="0"/>
    <xf numFmtId="211" fontId="13" fillId="0" borderId="0" applyFont="0" applyFill="0" applyBorder="0" applyAlignment="0" applyProtection="0"/>
    <xf numFmtId="211" fontId="13" fillId="0" borderId="0" applyFont="0" applyFill="0" applyBorder="0" applyAlignment="0" applyProtection="0"/>
    <xf numFmtId="211" fontId="13" fillId="0" borderId="0" applyFont="0" applyFill="0" applyBorder="0" applyAlignment="0" applyProtection="0"/>
    <xf numFmtId="211" fontId="13" fillId="0" borderId="0" applyFont="0" applyFill="0" applyBorder="0" applyAlignment="0" applyProtection="0"/>
    <xf numFmtId="211" fontId="13" fillId="0" borderId="0" applyFont="0" applyFill="0" applyBorder="0" applyAlignment="0" applyProtection="0"/>
    <xf numFmtId="211" fontId="13" fillId="0" borderId="0" applyFont="0" applyFill="0" applyBorder="0" applyAlignment="0" applyProtection="0"/>
    <xf numFmtId="211" fontId="13" fillId="0" borderId="0" applyFont="0" applyFill="0" applyBorder="0" applyAlignment="0" applyProtection="0"/>
    <xf numFmtId="211" fontId="13" fillId="0" borderId="0" applyFont="0" applyFill="0" applyBorder="0" applyAlignment="0" applyProtection="0"/>
    <xf numFmtId="211" fontId="13" fillId="0" borderId="0" applyFont="0" applyFill="0" applyBorder="0" applyAlignment="0" applyProtection="0"/>
    <xf numFmtId="211" fontId="13" fillId="0" borderId="0" applyFont="0" applyFill="0" applyBorder="0" applyAlignment="0" applyProtection="0"/>
    <xf numFmtId="211" fontId="13" fillId="0" borderId="0" applyFont="0" applyFill="0" applyBorder="0" applyAlignment="0" applyProtection="0"/>
    <xf numFmtId="211" fontId="13" fillId="0" borderId="0" applyFont="0" applyFill="0" applyBorder="0" applyAlignment="0" applyProtection="0"/>
    <xf numFmtId="211" fontId="13" fillId="0" borderId="0" applyFont="0" applyFill="0" applyBorder="0" applyAlignment="0" applyProtection="0"/>
    <xf numFmtId="211" fontId="13" fillId="0" borderId="0" applyFont="0" applyFill="0" applyBorder="0" applyAlignment="0" applyProtection="0"/>
    <xf numFmtId="211" fontId="24" fillId="0" borderId="0" applyFont="0" applyFill="0" applyBorder="0" applyAlignment="0" applyProtection="0"/>
    <xf numFmtId="211" fontId="24" fillId="0" borderId="0" applyFont="0" applyFill="0" applyBorder="0" applyAlignment="0" applyProtection="0"/>
    <xf numFmtId="211" fontId="68" fillId="0" borderId="0" applyFont="0" applyFill="0" applyBorder="0" applyAlignment="0" applyProtection="0"/>
    <xf numFmtId="211" fontId="13" fillId="0" borderId="0" applyFont="0" applyFill="0" applyBorder="0" applyAlignment="0" applyProtection="0"/>
    <xf numFmtId="211" fontId="13" fillId="0" borderId="0" applyFont="0" applyFill="0" applyBorder="0" applyAlignment="0" applyProtection="0"/>
    <xf numFmtId="211" fontId="13" fillId="0" borderId="0" applyFont="0" applyFill="0" applyBorder="0" applyAlignment="0" applyProtection="0"/>
    <xf numFmtId="211" fontId="13" fillId="0" borderId="0" applyFont="0" applyFill="0" applyBorder="0" applyAlignment="0" applyProtection="0"/>
    <xf numFmtId="211" fontId="13" fillId="0" borderId="0" applyFont="0" applyFill="0" applyBorder="0" applyAlignment="0" applyProtection="0"/>
    <xf numFmtId="211" fontId="13" fillId="0" borderId="0" applyFont="0" applyFill="0" applyBorder="0" applyAlignment="0" applyProtection="0"/>
    <xf numFmtId="0" fontId="67" fillId="0" borderId="0" applyFont="0" applyFill="0" applyBorder="0" applyAlignment="0" applyProtection="0">
      <alignment horizontal="right"/>
    </xf>
    <xf numFmtId="211" fontId="13" fillId="0" borderId="0" applyFont="0" applyFill="0" applyBorder="0" applyAlignment="0" applyProtection="0"/>
    <xf numFmtId="211" fontId="13" fillId="0" borderId="0" applyFont="0" applyFill="0" applyBorder="0" applyAlignment="0" applyProtection="0"/>
    <xf numFmtId="211" fontId="13" fillId="0" borderId="0" applyFont="0" applyFill="0" applyBorder="0" applyAlignment="0" applyProtection="0"/>
    <xf numFmtId="211" fontId="13" fillId="0" borderId="0" applyFont="0" applyFill="0" applyBorder="0" applyAlignment="0" applyProtection="0"/>
    <xf numFmtId="211" fontId="13" fillId="0" borderId="0" applyFont="0" applyFill="0" applyBorder="0" applyAlignment="0" applyProtection="0"/>
    <xf numFmtId="211" fontId="13" fillId="0" borderId="0" applyFont="0" applyFill="0" applyBorder="0" applyAlignment="0" applyProtection="0"/>
    <xf numFmtId="211" fontId="31" fillId="0" borderId="0" applyFont="0" applyFill="0" applyBorder="0" applyAlignment="0" applyProtection="0"/>
    <xf numFmtId="211" fontId="13" fillId="0" borderId="0" applyFont="0" applyFill="0" applyBorder="0" applyAlignment="0" applyProtection="0"/>
    <xf numFmtId="211" fontId="31" fillId="0" borderId="0" applyFont="0" applyFill="0" applyBorder="0" applyAlignment="0" applyProtection="0"/>
    <xf numFmtId="211" fontId="13" fillId="0" borderId="0" applyFont="0" applyFill="0" applyBorder="0" applyAlignment="0" applyProtection="0"/>
    <xf numFmtId="211" fontId="31" fillId="0" borderId="0" applyFont="0" applyFill="0" applyBorder="0" applyAlignment="0" applyProtection="0"/>
    <xf numFmtId="211" fontId="13" fillId="0" borderId="0" applyFont="0" applyFill="0" applyBorder="0" applyAlignment="0" applyProtection="0"/>
    <xf numFmtId="211" fontId="31" fillId="0" borderId="0" applyFont="0" applyFill="0" applyBorder="0" applyAlignment="0" applyProtection="0"/>
    <xf numFmtId="211" fontId="13" fillId="0" borderId="0" applyFont="0" applyFill="0" applyBorder="0" applyAlignment="0" applyProtection="0"/>
    <xf numFmtId="211" fontId="13" fillId="0" borderId="0" applyFont="0" applyFill="0" applyBorder="0" applyAlignment="0" applyProtection="0"/>
    <xf numFmtId="211" fontId="13" fillId="0" borderId="0" applyFont="0" applyFill="0" applyBorder="0" applyAlignment="0" applyProtection="0"/>
    <xf numFmtId="211" fontId="13" fillId="0" borderId="0" applyFont="0" applyFill="0" applyBorder="0" applyAlignment="0" applyProtection="0"/>
    <xf numFmtId="211" fontId="31" fillId="0" borderId="0" applyFont="0" applyFill="0" applyBorder="0" applyAlignment="0" applyProtection="0"/>
    <xf numFmtId="211" fontId="13" fillId="0" borderId="0" applyFont="0" applyFill="0" applyBorder="0" applyAlignment="0" applyProtection="0"/>
    <xf numFmtId="211" fontId="31" fillId="0" borderId="0" applyFont="0" applyFill="0" applyBorder="0" applyAlignment="0" applyProtection="0"/>
    <xf numFmtId="211" fontId="13" fillId="0" borderId="0" applyFont="0" applyFill="0" applyBorder="0" applyAlignment="0" applyProtection="0"/>
    <xf numFmtId="211" fontId="31" fillId="0" borderId="0" applyFont="0" applyFill="0" applyBorder="0" applyAlignment="0" applyProtection="0"/>
    <xf numFmtId="211" fontId="13" fillId="0" borderId="0" applyFont="0" applyFill="0" applyBorder="0" applyAlignment="0" applyProtection="0"/>
    <xf numFmtId="211" fontId="31" fillId="0" borderId="0" applyFont="0" applyFill="0" applyBorder="0" applyAlignment="0" applyProtection="0"/>
    <xf numFmtId="211" fontId="13" fillId="0" borderId="0" applyFont="0" applyFill="0" applyBorder="0" applyAlignment="0" applyProtection="0"/>
    <xf numFmtId="211" fontId="31" fillId="0" borderId="0" applyFont="0" applyFill="0" applyBorder="0" applyAlignment="0" applyProtection="0"/>
    <xf numFmtId="211" fontId="13" fillId="0" borderId="0" applyFont="0" applyFill="0" applyBorder="0" applyAlignment="0" applyProtection="0"/>
    <xf numFmtId="211" fontId="31" fillId="0" borderId="0" applyFont="0" applyFill="0" applyBorder="0" applyAlignment="0" applyProtection="0"/>
    <xf numFmtId="211" fontId="31" fillId="0" borderId="0" applyFont="0" applyFill="0" applyBorder="0" applyAlignment="0" applyProtection="0"/>
    <xf numFmtId="211" fontId="31" fillId="0" borderId="0" applyFont="0" applyFill="0" applyBorder="0" applyAlignment="0" applyProtection="0"/>
    <xf numFmtId="211" fontId="31" fillId="0" borderId="0" applyFont="0" applyFill="0" applyBorder="0" applyAlignment="0" applyProtection="0"/>
    <xf numFmtId="211" fontId="31" fillId="0" borderId="0" applyFont="0" applyFill="0" applyBorder="0" applyAlignment="0" applyProtection="0"/>
    <xf numFmtId="211" fontId="31" fillId="0" borderId="0" applyFont="0" applyFill="0" applyBorder="0" applyAlignment="0" applyProtection="0"/>
    <xf numFmtId="211" fontId="31" fillId="0" borderId="0" applyFont="0" applyFill="0" applyBorder="0" applyAlignment="0" applyProtection="0"/>
    <xf numFmtId="211" fontId="31" fillId="0" borderId="0" applyFont="0" applyFill="0" applyBorder="0" applyAlignment="0" applyProtection="0"/>
    <xf numFmtId="211" fontId="31" fillId="0" borderId="0" applyFont="0" applyFill="0" applyBorder="0" applyAlignment="0" applyProtection="0"/>
    <xf numFmtId="211" fontId="13" fillId="0" borderId="0" applyFont="0" applyFill="0" applyBorder="0" applyAlignment="0" applyProtection="0"/>
    <xf numFmtId="211" fontId="13" fillId="0" borderId="0" applyFont="0" applyFill="0" applyBorder="0" applyAlignment="0" applyProtection="0"/>
    <xf numFmtId="211" fontId="31" fillId="0" borderId="0" applyFont="0" applyFill="0" applyBorder="0" applyAlignment="0" applyProtection="0"/>
    <xf numFmtId="211" fontId="31" fillId="0" borderId="0" applyFont="0" applyFill="0" applyBorder="0" applyAlignment="0" applyProtection="0"/>
    <xf numFmtId="211" fontId="31" fillId="0" borderId="0" applyFont="0" applyFill="0" applyBorder="0" applyAlignment="0" applyProtection="0"/>
    <xf numFmtId="211" fontId="31" fillId="0" borderId="0" applyFont="0" applyFill="0" applyBorder="0" applyAlignment="0" applyProtection="0"/>
    <xf numFmtId="211" fontId="13" fillId="0" borderId="0" applyFont="0" applyFill="0" applyBorder="0" applyAlignment="0" applyProtection="0"/>
    <xf numFmtId="211" fontId="13" fillId="0" borderId="0" applyFont="0" applyFill="0" applyBorder="0" applyAlignment="0" applyProtection="0"/>
    <xf numFmtId="211" fontId="13" fillId="0" borderId="0" applyFont="0" applyFill="0" applyBorder="0" applyAlignment="0" applyProtection="0"/>
    <xf numFmtId="211" fontId="13" fillId="0" borderId="0" applyFont="0" applyFill="0" applyBorder="0" applyAlignment="0" applyProtection="0"/>
    <xf numFmtId="211" fontId="13" fillId="0" borderId="0" applyFont="0" applyFill="0" applyBorder="0" applyAlignment="0" applyProtection="0"/>
    <xf numFmtId="211" fontId="13" fillId="0" borderId="0" applyFont="0" applyFill="0" applyBorder="0" applyAlignment="0" applyProtection="0"/>
    <xf numFmtId="211" fontId="13" fillId="0" borderId="0" applyFont="0" applyFill="0" applyBorder="0" applyAlignment="0" applyProtection="0"/>
    <xf numFmtId="211" fontId="13" fillId="0" borderId="0" applyFont="0" applyFill="0" applyBorder="0" applyAlignment="0" applyProtection="0"/>
    <xf numFmtId="211" fontId="31" fillId="0" borderId="0" applyFont="0" applyFill="0" applyBorder="0" applyAlignment="0" applyProtection="0"/>
    <xf numFmtId="211" fontId="31" fillId="0" borderId="0" applyFont="0" applyFill="0" applyBorder="0" applyAlignment="0" applyProtection="0"/>
    <xf numFmtId="211" fontId="31" fillId="0" borderId="0" applyFont="0" applyFill="0" applyBorder="0" applyAlignment="0" applyProtection="0"/>
    <xf numFmtId="211" fontId="31" fillId="0" borderId="0" applyFont="0" applyFill="0" applyBorder="0" applyAlignment="0" applyProtection="0"/>
    <xf numFmtId="211" fontId="13" fillId="0" borderId="0" applyFont="0" applyFill="0" applyBorder="0" applyAlignment="0" applyProtection="0"/>
    <xf numFmtId="211" fontId="26" fillId="0" borderId="0" applyFont="0" applyFill="0" applyBorder="0" applyAlignment="0" applyProtection="0"/>
    <xf numFmtId="211" fontId="13" fillId="0" borderId="0" applyFont="0" applyFill="0" applyBorder="0" applyAlignment="0" applyProtection="0"/>
    <xf numFmtId="211" fontId="13" fillId="0" borderId="0" applyFont="0" applyFill="0" applyBorder="0" applyAlignment="0" applyProtection="0"/>
    <xf numFmtId="211" fontId="13" fillId="0" borderId="0" applyFont="0" applyFill="0" applyBorder="0" applyAlignment="0" applyProtection="0"/>
    <xf numFmtId="211" fontId="13" fillId="0" borderId="0" applyFont="0" applyFill="0" applyBorder="0" applyAlignment="0" applyProtection="0"/>
    <xf numFmtId="211" fontId="1" fillId="0" borderId="0" applyFont="0" applyFill="0" applyBorder="0" applyAlignment="0" applyProtection="0"/>
    <xf numFmtId="211" fontId="13" fillId="0" borderId="0" applyFont="0" applyFill="0" applyBorder="0" applyAlignment="0" applyProtection="0"/>
    <xf numFmtId="211" fontId="1" fillId="0" borderId="0" applyFont="0" applyFill="0" applyBorder="0" applyAlignment="0" applyProtection="0"/>
    <xf numFmtId="211" fontId="1" fillId="0" borderId="0" applyFont="0" applyFill="0" applyBorder="0" applyAlignment="0" applyProtection="0"/>
    <xf numFmtId="211" fontId="1" fillId="0" borderId="0" applyFont="0" applyFill="0" applyBorder="0" applyAlignment="0" applyProtection="0"/>
    <xf numFmtId="211" fontId="238" fillId="0" borderId="0" applyFont="0" applyFill="0" applyBorder="0" applyAlignment="0" applyProtection="0"/>
    <xf numFmtId="211" fontId="238" fillId="0" borderId="0" applyFont="0" applyFill="0" applyBorder="0" applyAlignment="0" applyProtection="0"/>
    <xf numFmtId="211" fontId="13" fillId="0" borderId="0" applyFont="0" applyFill="0" applyBorder="0" applyAlignment="0" applyProtection="0"/>
    <xf numFmtId="211" fontId="13" fillId="0" borderId="0" applyFont="0" applyFill="0" applyBorder="0" applyAlignment="0" applyProtection="0"/>
    <xf numFmtId="211" fontId="13" fillId="0" borderId="0" applyFont="0" applyFill="0" applyBorder="0" applyAlignment="0" applyProtection="0"/>
    <xf numFmtId="211" fontId="13" fillId="0" borderId="0" applyFont="0" applyFill="0" applyBorder="0" applyAlignment="0" applyProtection="0"/>
    <xf numFmtId="211" fontId="13" fillId="0" borderId="0" applyFont="0" applyFill="0" applyBorder="0" applyAlignment="0" applyProtection="0"/>
    <xf numFmtId="211" fontId="13" fillId="0" borderId="0" applyFont="0" applyFill="0" applyBorder="0" applyAlignment="0" applyProtection="0"/>
    <xf numFmtId="211" fontId="13" fillId="0" borderId="0" applyFont="0" applyFill="0" applyBorder="0" applyAlignment="0" applyProtection="0"/>
    <xf numFmtId="211" fontId="13" fillId="0" borderId="0" applyFont="0" applyFill="0" applyBorder="0" applyAlignment="0" applyProtection="0"/>
    <xf numFmtId="211" fontId="13" fillId="0" borderId="0" applyFont="0" applyFill="0" applyBorder="0" applyAlignment="0" applyProtection="0"/>
    <xf numFmtId="211" fontId="13" fillId="0" borderId="0" applyFont="0" applyFill="0" applyBorder="0" applyAlignment="0" applyProtection="0"/>
    <xf numFmtId="211" fontId="13" fillId="0" borderId="0" applyFont="0" applyFill="0" applyBorder="0" applyAlignment="0" applyProtection="0"/>
    <xf numFmtId="211" fontId="13" fillId="0" borderId="0" applyFont="0" applyFill="0" applyBorder="0" applyAlignment="0" applyProtection="0"/>
    <xf numFmtId="211" fontId="13" fillId="0" borderId="0" applyFont="0" applyFill="0" applyBorder="0" applyAlignment="0" applyProtection="0"/>
    <xf numFmtId="211" fontId="13" fillId="0" borderId="0" applyFont="0" applyFill="0" applyBorder="0" applyAlignment="0" applyProtection="0"/>
    <xf numFmtId="211" fontId="13" fillId="0" borderId="0" applyFont="0" applyFill="0" applyBorder="0" applyAlignment="0" applyProtection="0"/>
    <xf numFmtId="276" fontId="48" fillId="0" borderId="0" applyFont="0" applyFill="0" applyBorder="0" applyProtection="0">
      <alignment horizontal="right"/>
    </xf>
    <xf numFmtId="276" fontId="48" fillId="0" borderId="0" applyFont="0" applyFill="0" applyBorder="0" applyProtection="0">
      <alignment horizontal="right"/>
    </xf>
    <xf numFmtId="276" fontId="48" fillId="0" borderId="0" applyFont="0" applyFill="0" applyBorder="0" applyProtection="0">
      <alignment horizontal="right"/>
    </xf>
    <xf numFmtId="276" fontId="48" fillId="0" borderId="0" applyFont="0" applyFill="0" applyBorder="0" applyProtection="0">
      <alignment horizontal="right"/>
    </xf>
    <xf numFmtId="229" fontId="48" fillId="0" borderId="0" applyFont="0" applyFill="0" applyBorder="0" applyProtection="0">
      <alignment horizontal="right"/>
    </xf>
    <xf numFmtId="229" fontId="48" fillId="0" borderId="0" applyFont="0" applyFill="0" applyBorder="0" applyProtection="0">
      <alignment horizontal="right"/>
    </xf>
    <xf numFmtId="229" fontId="48" fillId="0" borderId="0" applyFont="0" applyFill="0" applyBorder="0" applyProtection="0">
      <alignment horizontal="right"/>
    </xf>
    <xf numFmtId="229" fontId="48" fillId="0" borderId="0" applyFont="0" applyFill="0" applyBorder="0" applyProtection="0">
      <alignment horizontal="right"/>
    </xf>
    <xf numFmtId="3" fontId="239" fillId="0" borderId="0" applyFont="0" applyFill="0" applyBorder="0" applyAlignment="0" applyProtection="0"/>
    <xf numFmtId="3" fontId="239" fillId="0" borderId="0" applyFont="0" applyFill="0" applyBorder="0" applyAlignment="0" applyProtection="0"/>
    <xf numFmtId="3" fontId="239" fillId="0" borderId="0" applyFont="0" applyFill="0" applyBorder="0" applyAlignment="0" applyProtection="0"/>
    <xf numFmtId="3" fontId="239" fillId="0" borderId="0" applyFont="0" applyFill="0" applyBorder="0" applyAlignment="0" applyProtection="0"/>
    <xf numFmtId="3" fontId="239" fillId="0" borderId="0" applyFont="0" applyFill="0" applyBorder="0" applyAlignment="0" applyProtection="0"/>
    <xf numFmtId="3" fontId="239" fillId="0" borderId="0" applyFont="0" applyFill="0" applyBorder="0" applyAlignment="0" applyProtection="0"/>
    <xf numFmtId="3" fontId="239" fillId="0" borderId="0" applyFont="0" applyFill="0" applyBorder="0" applyAlignment="0" applyProtection="0"/>
    <xf numFmtId="3" fontId="239" fillId="0" borderId="0" applyFont="0" applyFill="0" applyBorder="0" applyAlignment="0" applyProtection="0"/>
    <xf numFmtId="3" fontId="239" fillId="0" borderId="0" applyFont="0" applyFill="0" applyBorder="0" applyAlignment="0" applyProtection="0"/>
    <xf numFmtId="3" fontId="239" fillId="0" borderId="0" applyFont="0" applyFill="0" applyBorder="0" applyAlignment="0" applyProtection="0"/>
    <xf numFmtId="3" fontId="239" fillId="0" borderId="0" applyFont="0" applyFill="0" applyBorder="0" applyAlignment="0" applyProtection="0"/>
    <xf numFmtId="3" fontId="239" fillId="0" borderId="0" applyFont="0" applyFill="0" applyBorder="0" applyAlignment="0" applyProtection="0"/>
    <xf numFmtId="3" fontId="239" fillId="0" borderId="0" applyFont="0" applyFill="0" applyBorder="0" applyAlignment="0" applyProtection="0"/>
    <xf numFmtId="3" fontId="239" fillId="0" borderId="0" applyFont="0" applyFill="0" applyBorder="0" applyAlignment="0" applyProtection="0"/>
    <xf numFmtId="3" fontId="239" fillId="0" borderId="0" applyFont="0" applyFill="0" applyBorder="0" applyAlignment="0" applyProtection="0"/>
    <xf numFmtId="3" fontId="239" fillId="0" borderId="0" applyFont="0" applyFill="0" applyBorder="0" applyAlignment="0" applyProtection="0"/>
    <xf numFmtId="3" fontId="239" fillId="0" borderId="0" applyFont="0" applyFill="0" applyBorder="0" applyAlignment="0" applyProtection="0"/>
    <xf numFmtId="3" fontId="239" fillId="0" borderId="0" applyFont="0" applyFill="0" applyBorder="0" applyAlignment="0" applyProtection="0"/>
    <xf numFmtId="3" fontId="239" fillId="0" borderId="0" applyFont="0" applyFill="0" applyBorder="0" applyAlignment="0" applyProtection="0"/>
    <xf numFmtId="3" fontId="239" fillId="0" borderId="0" applyFont="0" applyFill="0" applyBorder="0" applyAlignment="0" applyProtection="0"/>
    <xf numFmtId="3" fontId="239" fillId="0" borderId="0" applyFont="0" applyFill="0" applyBorder="0" applyAlignment="0" applyProtection="0"/>
    <xf numFmtId="3" fontId="239" fillId="0" borderId="0" applyFont="0" applyFill="0" applyBorder="0" applyAlignment="0" applyProtection="0"/>
    <xf numFmtId="3" fontId="239" fillId="0" borderId="0" applyFont="0" applyFill="0" applyBorder="0" applyAlignment="0" applyProtection="0"/>
    <xf numFmtId="3" fontId="239" fillId="0" borderId="0" applyFont="0" applyFill="0" applyBorder="0" applyAlignment="0" applyProtection="0"/>
    <xf numFmtId="3" fontId="239" fillId="0" borderId="0" applyFont="0" applyFill="0" applyBorder="0" applyAlignment="0" applyProtection="0"/>
    <xf numFmtId="3" fontId="239" fillId="0" borderId="0" applyFont="0" applyFill="0" applyBorder="0" applyAlignment="0" applyProtection="0"/>
    <xf numFmtId="3" fontId="239" fillId="0" borderId="0" applyFont="0" applyFill="0" applyBorder="0" applyAlignment="0" applyProtection="0"/>
    <xf numFmtId="3" fontId="239" fillId="0" borderId="0" applyFont="0" applyFill="0" applyBorder="0" applyAlignment="0" applyProtection="0"/>
    <xf numFmtId="3" fontId="239" fillId="0" borderId="0" applyFont="0" applyFill="0" applyBorder="0" applyAlignment="0" applyProtection="0"/>
    <xf numFmtId="3" fontId="239" fillId="0" borderId="0" applyFont="0" applyFill="0" applyBorder="0" applyAlignment="0" applyProtection="0"/>
    <xf numFmtId="3" fontId="239" fillId="0" borderId="0" applyFont="0" applyFill="0" applyBorder="0" applyAlignment="0" applyProtection="0"/>
    <xf numFmtId="3" fontId="239" fillId="0" borderId="0" applyFont="0" applyFill="0" applyBorder="0" applyAlignment="0" applyProtection="0"/>
    <xf numFmtId="3" fontId="239" fillId="0" borderId="0" applyFont="0" applyFill="0" applyBorder="0" applyAlignment="0" applyProtection="0"/>
    <xf numFmtId="3" fontId="239" fillId="0" borderId="0" applyFont="0" applyFill="0" applyBorder="0" applyAlignment="0" applyProtection="0"/>
    <xf numFmtId="3" fontId="239" fillId="0" borderId="0" applyFont="0" applyFill="0" applyBorder="0" applyAlignment="0" applyProtection="0"/>
    <xf numFmtId="3" fontId="239" fillId="0" borderId="0" applyFont="0" applyFill="0" applyBorder="0" applyAlignment="0" applyProtection="0"/>
    <xf numFmtId="3" fontId="239" fillId="0" borderId="0" applyFont="0" applyFill="0" applyBorder="0" applyAlignment="0" applyProtection="0"/>
    <xf numFmtId="3" fontId="239" fillId="0" borderId="0" applyFont="0" applyFill="0" applyBorder="0" applyAlignment="0" applyProtection="0"/>
    <xf numFmtId="3" fontId="239" fillId="0" borderId="0" applyFont="0" applyFill="0" applyBorder="0" applyAlignment="0" applyProtection="0"/>
    <xf numFmtId="3" fontId="239" fillId="0" borderId="0" applyFont="0" applyFill="0" applyBorder="0" applyAlignment="0" applyProtection="0"/>
    <xf numFmtId="3" fontId="239" fillId="0" borderId="0" applyFont="0" applyFill="0" applyBorder="0" applyAlignment="0" applyProtection="0"/>
    <xf numFmtId="3" fontId="239" fillId="0" borderId="0" applyFont="0" applyFill="0" applyBorder="0" applyAlignment="0" applyProtection="0"/>
    <xf numFmtId="3" fontId="239" fillId="0" borderId="0" applyFont="0" applyFill="0" applyBorder="0" applyAlignment="0" applyProtection="0"/>
    <xf numFmtId="3" fontId="239" fillId="0" borderId="0" applyFont="0" applyFill="0" applyBorder="0" applyAlignment="0" applyProtection="0"/>
    <xf numFmtId="3" fontId="239" fillId="0" borderId="0" applyFont="0" applyFill="0" applyBorder="0" applyAlignment="0" applyProtection="0"/>
    <xf numFmtId="3" fontId="239" fillId="0" borderId="0" applyFont="0" applyFill="0" applyBorder="0" applyAlignment="0" applyProtection="0"/>
    <xf numFmtId="3" fontId="239" fillId="0" borderId="0" applyFont="0" applyFill="0" applyBorder="0" applyAlignment="0" applyProtection="0"/>
    <xf numFmtId="3" fontId="239" fillId="0" borderId="0" applyFont="0" applyFill="0" applyBorder="0" applyAlignment="0" applyProtection="0"/>
    <xf numFmtId="3" fontId="239" fillId="0" borderId="0" applyFont="0" applyFill="0" applyBorder="0" applyAlignment="0" applyProtection="0"/>
    <xf numFmtId="3" fontId="239" fillId="0" borderId="0" applyFont="0" applyFill="0" applyBorder="0" applyAlignment="0" applyProtection="0"/>
    <xf numFmtId="0" fontId="13" fillId="103" borderId="0" applyNumberFormat="0" applyBorder="0" applyAlignment="0">
      <protection locked="0"/>
    </xf>
    <xf numFmtId="0" fontId="71" fillId="0" borderId="0" applyFill="0" applyBorder="0">
      <alignment vertical="center"/>
    </xf>
    <xf numFmtId="0" fontId="71" fillId="0" borderId="0" applyFill="0" applyBorder="0">
      <alignment vertical="center"/>
    </xf>
    <xf numFmtId="0" fontId="71" fillId="0" borderId="0" applyFill="0" applyBorder="0">
      <alignment vertical="center"/>
    </xf>
    <xf numFmtId="0" fontId="71" fillId="0" borderId="0" applyFill="0" applyBorder="0">
      <alignment vertical="center"/>
    </xf>
    <xf numFmtId="0" fontId="71" fillId="0" borderId="0" applyFill="0" applyBorder="0">
      <alignment vertical="center"/>
    </xf>
    <xf numFmtId="0" fontId="72" fillId="0" borderId="0" applyFill="0" applyBorder="0">
      <alignment vertical="center"/>
    </xf>
    <xf numFmtId="0" fontId="72" fillId="0" borderId="0" applyFill="0" applyBorder="0">
      <alignment vertical="center"/>
    </xf>
    <xf numFmtId="0" fontId="72" fillId="0" borderId="0" applyFill="0" applyBorder="0">
      <alignment vertical="center"/>
    </xf>
    <xf numFmtId="0" fontId="72" fillId="0" borderId="0" applyFill="0" applyBorder="0">
      <alignment vertical="center"/>
    </xf>
    <xf numFmtId="0" fontId="72" fillId="0" borderId="0" applyFill="0" applyBorder="0">
      <alignment vertical="center"/>
    </xf>
    <xf numFmtId="165" fontId="13" fillId="0" borderId="0" applyFont="0" applyFill="0" applyBorder="0" applyAlignment="0" applyProtection="0"/>
    <xf numFmtId="0" fontId="72" fillId="0" borderId="0">
      <alignment vertical="center"/>
      <protection locked="0"/>
    </xf>
    <xf numFmtId="0" fontId="72" fillId="0" borderId="0">
      <alignment vertical="center"/>
      <protection locked="0"/>
    </xf>
    <xf numFmtId="0" fontId="72" fillId="0" borderId="0">
      <alignment vertical="center"/>
      <protection locked="0"/>
    </xf>
    <xf numFmtId="0" fontId="240" fillId="0" borderId="63"/>
    <xf numFmtId="0" fontId="13" fillId="0" borderId="0" applyFont="0" applyFill="0" applyBorder="0" applyAlignment="0" applyProtection="0"/>
    <xf numFmtId="214" fontId="13" fillId="0" borderId="0" applyFont="0" applyFill="0" applyBorder="0" applyAlignment="0" applyProtection="0"/>
    <xf numFmtId="214" fontId="13" fillId="0" borderId="0" applyFont="0" applyFill="0" applyBorder="0" applyAlignment="0" applyProtection="0"/>
    <xf numFmtId="214" fontId="13" fillId="0" borderId="0" applyFont="0" applyFill="0" applyBorder="0" applyAlignment="0" applyProtection="0"/>
    <xf numFmtId="214" fontId="13" fillId="0" borderId="0" applyFont="0" applyFill="0" applyBorder="0" applyAlignment="0" applyProtection="0"/>
    <xf numFmtId="214" fontId="13" fillId="0" borderId="0" applyFont="0" applyFill="0" applyBorder="0" applyAlignment="0" applyProtection="0"/>
    <xf numFmtId="214" fontId="13" fillId="0" borderId="0" applyFont="0" applyFill="0" applyBorder="0" applyAlignment="0" applyProtection="0"/>
    <xf numFmtId="214" fontId="13" fillId="0" borderId="0" applyFont="0" applyFill="0" applyBorder="0" applyAlignment="0" applyProtection="0"/>
    <xf numFmtId="214" fontId="13" fillId="0" borderId="0" applyFont="0" applyFill="0" applyBorder="0" applyAlignment="0" applyProtection="0"/>
    <xf numFmtId="214" fontId="13" fillId="0" borderId="0" applyFont="0" applyFill="0" applyBorder="0" applyAlignment="0" applyProtection="0"/>
    <xf numFmtId="214" fontId="13" fillId="0" borderId="0" applyFont="0" applyFill="0" applyBorder="0" applyAlignment="0" applyProtection="0"/>
    <xf numFmtId="214" fontId="13" fillId="0" borderId="0" applyFont="0" applyFill="0" applyBorder="0" applyAlignment="0" applyProtection="0"/>
    <xf numFmtId="214" fontId="13" fillId="0" borderId="0" applyFont="0" applyFill="0" applyBorder="0" applyAlignment="0" applyProtection="0"/>
    <xf numFmtId="214" fontId="13" fillId="0" borderId="0" applyFont="0" applyFill="0" applyBorder="0" applyAlignment="0" applyProtection="0"/>
    <xf numFmtId="214" fontId="13" fillId="0" borderId="0" applyFont="0" applyFill="0" applyBorder="0" applyAlignment="0" applyProtection="0"/>
    <xf numFmtId="214" fontId="13" fillId="0" borderId="0" applyFont="0" applyFill="0" applyBorder="0" applyAlignment="0" applyProtection="0"/>
    <xf numFmtId="214" fontId="13" fillId="0" borderId="0" applyFont="0" applyFill="0" applyBorder="0" applyAlignment="0" applyProtection="0"/>
    <xf numFmtId="214" fontId="13" fillId="0" borderId="0" applyFont="0" applyFill="0" applyBorder="0" applyAlignment="0" applyProtection="0"/>
    <xf numFmtId="214" fontId="13" fillId="0" borderId="0" applyFont="0" applyFill="0" applyBorder="0" applyAlignment="0" applyProtection="0"/>
    <xf numFmtId="214" fontId="13" fillId="0" borderId="0" applyFont="0" applyFill="0" applyBorder="0" applyAlignment="0" applyProtection="0"/>
    <xf numFmtId="214" fontId="13" fillId="0" borderId="0" applyFont="0" applyFill="0" applyBorder="0" applyAlignment="0" applyProtection="0"/>
    <xf numFmtId="214" fontId="13" fillId="0" borderId="0" applyFont="0" applyFill="0" applyBorder="0" applyAlignment="0" applyProtection="0"/>
    <xf numFmtId="214" fontId="13" fillId="0" borderId="0" applyFont="0" applyFill="0" applyBorder="0" applyAlignment="0" applyProtection="0"/>
    <xf numFmtId="214" fontId="13" fillId="0" borderId="0" applyFont="0" applyFill="0" applyBorder="0" applyAlignment="0" applyProtection="0"/>
    <xf numFmtId="214" fontId="13" fillId="0" borderId="0" applyFont="0" applyFill="0" applyBorder="0" applyAlignment="0" applyProtection="0"/>
    <xf numFmtId="214" fontId="13" fillId="0" borderId="0" applyFont="0" applyFill="0" applyBorder="0" applyAlignment="0" applyProtection="0"/>
    <xf numFmtId="214" fontId="13" fillId="0" borderId="0" applyFont="0" applyFill="0" applyBorder="0" applyAlignment="0" applyProtection="0"/>
    <xf numFmtId="214" fontId="13" fillId="0" borderId="0" applyFont="0" applyFill="0" applyBorder="0" applyAlignment="0" applyProtection="0"/>
    <xf numFmtId="214" fontId="13" fillId="0" borderId="0" applyFont="0" applyFill="0" applyBorder="0" applyAlignment="0" applyProtection="0"/>
    <xf numFmtId="214" fontId="13" fillId="0" borderId="0" applyFont="0" applyFill="0" applyBorder="0" applyAlignment="0" applyProtection="0"/>
    <xf numFmtId="214" fontId="13" fillId="0" borderId="0" applyFont="0" applyFill="0" applyBorder="0" applyAlignment="0" applyProtection="0"/>
    <xf numFmtId="214" fontId="13" fillId="0" borderId="0" applyFont="0" applyFill="0" applyBorder="0" applyAlignment="0" applyProtection="0"/>
    <xf numFmtId="214" fontId="13" fillId="0" borderId="0" applyFont="0" applyFill="0" applyBorder="0" applyAlignment="0" applyProtection="0"/>
    <xf numFmtId="214" fontId="13" fillId="0" borderId="0" applyFont="0" applyFill="0" applyBorder="0" applyAlignment="0" applyProtection="0"/>
    <xf numFmtId="214" fontId="13" fillId="0" borderId="0" applyFont="0" applyFill="0" applyBorder="0" applyAlignment="0" applyProtection="0"/>
    <xf numFmtId="214" fontId="13" fillId="0" borderId="0" applyFont="0" applyFill="0" applyBorder="0" applyAlignment="0" applyProtection="0"/>
    <xf numFmtId="214" fontId="13" fillId="0" borderId="0" applyFont="0" applyFill="0" applyBorder="0" applyAlignment="0" applyProtection="0"/>
    <xf numFmtId="214" fontId="13" fillId="0" borderId="0" applyFont="0" applyFill="0" applyBorder="0" applyAlignment="0" applyProtection="0"/>
    <xf numFmtId="214" fontId="13" fillId="0" borderId="0" applyFont="0" applyFill="0" applyBorder="0" applyAlignment="0" applyProtection="0"/>
    <xf numFmtId="214" fontId="13" fillId="0" borderId="0" applyFont="0" applyFill="0" applyBorder="0" applyAlignment="0" applyProtection="0"/>
    <xf numFmtId="214" fontId="13" fillId="0" borderId="0" applyFont="0" applyFill="0" applyBorder="0" applyAlignment="0" applyProtection="0"/>
    <xf numFmtId="214" fontId="13" fillId="0" borderId="0" applyFont="0" applyFill="0" applyBorder="0" applyAlignment="0" applyProtection="0"/>
    <xf numFmtId="214" fontId="13" fillId="0" borderId="0" applyFont="0" applyFill="0" applyBorder="0" applyAlignment="0" applyProtection="0"/>
    <xf numFmtId="0" fontId="67" fillId="0" borderId="0" applyFont="0" applyFill="0" applyBorder="0" applyAlignment="0" applyProtection="0">
      <alignment horizontal="right"/>
    </xf>
    <xf numFmtId="214" fontId="13" fillId="0" borderId="0" applyFont="0" applyFill="0" applyBorder="0" applyAlignment="0" applyProtection="0"/>
    <xf numFmtId="214" fontId="13" fillId="0" borderId="0" applyFont="0" applyFill="0" applyBorder="0" applyAlignment="0" applyProtection="0"/>
    <xf numFmtId="214" fontId="13" fillId="0" borderId="0" applyFont="0" applyFill="0" applyBorder="0" applyAlignment="0" applyProtection="0"/>
    <xf numFmtId="214" fontId="13" fillId="0" borderId="0" applyFont="0" applyFill="0" applyBorder="0" applyAlignment="0" applyProtection="0"/>
    <xf numFmtId="214" fontId="13" fillId="0" borderId="0" applyFont="0" applyFill="0" applyBorder="0" applyAlignment="0" applyProtection="0"/>
    <xf numFmtId="214" fontId="13" fillId="0" borderId="0" applyFont="0" applyFill="0" applyBorder="0" applyAlignment="0" applyProtection="0"/>
    <xf numFmtId="214" fontId="13" fillId="0" borderId="0" applyFont="0" applyFill="0" applyBorder="0" applyAlignment="0" applyProtection="0"/>
    <xf numFmtId="214" fontId="13" fillId="0" borderId="0" applyFont="0" applyFill="0" applyBorder="0" applyAlignment="0" applyProtection="0"/>
    <xf numFmtId="214" fontId="26" fillId="0" borderId="0" applyFont="0" applyFill="0" applyBorder="0" applyAlignment="0" applyProtection="0"/>
    <xf numFmtId="214" fontId="13" fillId="0" borderId="0" applyFont="0" applyFill="0" applyBorder="0" applyAlignment="0" applyProtection="0"/>
    <xf numFmtId="214" fontId="13" fillId="0" borderId="0" applyFont="0" applyFill="0" applyBorder="0" applyAlignment="0" applyProtection="0"/>
    <xf numFmtId="214" fontId="13" fillId="0" borderId="0" applyFont="0" applyFill="0" applyBorder="0" applyAlignment="0" applyProtection="0"/>
    <xf numFmtId="214" fontId="13" fillId="0" borderId="0" applyFont="0" applyFill="0" applyBorder="0" applyAlignment="0" applyProtection="0"/>
    <xf numFmtId="214" fontId="13" fillId="0" borderId="0" applyFont="0" applyFill="0" applyBorder="0" applyAlignment="0" applyProtection="0"/>
    <xf numFmtId="214" fontId="13" fillId="0" borderId="0" applyFont="0" applyFill="0" applyBorder="0" applyAlignment="0" applyProtection="0"/>
    <xf numFmtId="214" fontId="13" fillId="0" borderId="0" applyFont="0" applyFill="0" applyBorder="0" applyAlignment="0" applyProtection="0"/>
    <xf numFmtId="214" fontId="13" fillId="0" borderId="0" applyFont="0" applyFill="0" applyBorder="0" applyAlignment="0" applyProtection="0"/>
    <xf numFmtId="214" fontId="13" fillId="0" borderId="0" applyFont="0" applyFill="0" applyBorder="0" applyAlignment="0" applyProtection="0"/>
    <xf numFmtId="214" fontId="13" fillId="0" borderId="0" applyFont="0" applyFill="0" applyBorder="0" applyAlignment="0" applyProtection="0"/>
    <xf numFmtId="214" fontId="13" fillId="0" borderId="0" applyFont="0" applyFill="0" applyBorder="0" applyAlignment="0" applyProtection="0"/>
    <xf numFmtId="277" fontId="70" fillId="0" borderId="0" applyFont="0" applyFill="0" applyBorder="0" applyAlignment="0" applyProtection="0"/>
    <xf numFmtId="277" fontId="70" fillId="0" borderId="0" applyFont="0" applyFill="0" applyBorder="0" applyAlignment="0" applyProtection="0"/>
    <xf numFmtId="39" fontId="222" fillId="0" borderId="0">
      <alignment horizontal="right"/>
    </xf>
    <xf numFmtId="14" fontId="13" fillId="0" borderId="0"/>
    <xf numFmtId="0" fontId="236" fillId="101" borderId="64">
      <alignment horizontal="left"/>
    </xf>
    <xf numFmtId="202" fontId="13" fillId="0" borderId="0" applyNumberFormat="0" applyAlignment="0">
      <alignment horizontal="left"/>
      <protection locked="0"/>
    </xf>
    <xf numFmtId="202" fontId="13" fillId="0" borderId="0" applyNumberFormat="0" applyAlignment="0">
      <alignment horizontal="left"/>
      <protection locked="0"/>
    </xf>
    <xf numFmtId="202" fontId="13" fillId="0" borderId="0" applyNumberFormat="0" applyAlignment="0">
      <alignment horizontal="left"/>
      <protection locked="0"/>
    </xf>
    <xf numFmtId="202" fontId="13" fillId="0" borderId="0" applyNumberFormat="0" applyAlignment="0">
      <alignment horizontal="left"/>
      <protection locked="0"/>
    </xf>
    <xf numFmtId="202" fontId="13" fillId="0" borderId="0" applyNumberFormat="0" applyAlignment="0">
      <alignment horizontal="left"/>
      <protection locked="0"/>
    </xf>
    <xf numFmtId="202" fontId="13" fillId="0" borderId="0" applyNumberFormat="0" applyAlignment="0">
      <alignment horizontal="left"/>
      <protection locked="0"/>
    </xf>
    <xf numFmtId="202" fontId="13" fillId="0" borderId="0" applyNumberFormat="0" applyAlignment="0">
      <alignment horizontal="left"/>
      <protection locked="0"/>
    </xf>
    <xf numFmtId="202" fontId="13" fillId="0" borderId="0" applyNumberFormat="0" applyAlignment="0">
      <alignment horizontal="left"/>
      <protection locked="0"/>
    </xf>
    <xf numFmtId="202" fontId="13" fillId="0" borderId="0" applyNumberFormat="0" applyAlignment="0">
      <alignment horizontal="left"/>
      <protection locked="0"/>
    </xf>
    <xf numFmtId="202" fontId="13" fillId="0" borderId="0" applyNumberFormat="0" applyAlignment="0">
      <alignment horizontal="left"/>
      <protection locked="0"/>
    </xf>
    <xf numFmtId="15" fontId="241" fillId="10" borderId="0">
      <alignment horizontal="right"/>
    </xf>
    <xf numFmtId="0" fontId="242" fillId="104" borderId="0" applyNumberFormat="0" applyBorder="0" applyAlignment="0">
      <alignment horizontal="center"/>
    </xf>
    <xf numFmtId="0" fontId="161" fillId="102" borderId="0" applyNumberFormat="0" applyBorder="0" applyAlignment="0"/>
    <xf numFmtId="0" fontId="243" fillId="102" borderId="0">
      <alignment horizontal="centerContinuous"/>
    </xf>
    <xf numFmtId="0" fontId="244" fillId="105" borderId="65">
      <alignment horizontal="center"/>
      <protection locked="0"/>
    </xf>
    <xf numFmtId="17" fontId="13" fillId="0" borderId="0"/>
    <xf numFmtId="17" fontId="13" fillId="0" borderId="0"/>
    <xf numFmtId="17" fontId="13" fillId="0" borderId="0"/>
    <xf numFmtId="17" fontId="13" fillId="0" borderId="0"/>
    <xf numFmtId="17" fontId="13" fillId="0" borderId="0"/>
    <xf numFmtId="17" fontId="13" fillId="0" borderId="0"/>
    <xf numFmtId="17" fontId="13" fillId="0" borderId="0"/>
    <xf numFmtId="17" fontId="13" fillId="0" borderId="0"/>
    <xf numFmtId="17" fontId="13" fillId="0" borderId="0"/>
    <xf numFmtId="17" fontId="13" fillId="0" borderId="0"/>
    <xf numFmtId="17" fontId="13" fillId="0" borderId="0"/>
    <xf numFmtId="17" fontId="13" fillId="0" borderId="0"/>
    <xf numFmtId="17" fontId="13" fillId="0" borderId="0"/>
    <xf numFmtId="17" fontId="13" fillId="0" borderId="0"/>
    <xf numFmtId="17" fontId="13" fillId="0" borderId="0"/>
    <xf numFmtId="17" fontId="13" fillId="0" borderId="0"/>
    <xf numFmtId="17" fontId="13" fillId="0" borderId="0"/>
    <xf numFmtId="17" fontId="13" fillId="0" borderId="0"/>
    <xf numFmtId="17" fontId="13" fillId="0" borderId="0"/>
    <xf numFmtId="17" fontId="13" fillId="0" borderId="0"/>
    <xf numFmtId="17" fontId="13" fillId="0" borderId="0"/>
    <xf numFmtId="15" fontId="13" fillId="0" borderId="0"/>
    <xf numFmtId="17" fontId="13" fillId="0" borderId="0"/>
    <xf numFmtId="17" fontId="13" fillId="0" borderId="0"/>
    <xf numFmtId="17" fontId="13" fillId="0" borderId="0"/>
    <xf numFmtId="17" fontId="13" fillId="0" borderId="0"/>
    <xf numFmtId="15" fontId="36" fillId="0" borderId="0" applyFont="0" applyFill="0" applyBorder="0" applyAlignment="0" applyProtection="0"/>
    <xf numFmtId="17" fontId="13" fillId="0" borderId="0"/>
    <xf numFmtId="17" fontId="13" fillId="0" borderId="0"/>
    <xf numFmtId="15" fontId="13" fillId="0" borderId="0"/>
    <xf numFmtId="278" fontId="55" fillId="0" borderId="0" applyFill="0" applyProtection="0">
      <alignment vertical="center"/>
    </xf>
    <xf numFmtId="17" fontId="13" fillId="59" borderId="0"/>
    <xf numFmtId="17" fontId="13" fillId="59" borderId="0"/>
    <xf numFmtId="17" fontId="13" fillId="59" borderId="0"/>
    <xf numFmtId="0" fontId="13" fillId="106" borderId="0" applyNumberFormat="0" applyFont="0" applyBorder="0" applyAlignment="0"/>
    <xf numFmtId="0" fontId="76" fillId="44" borderId="0">
      <alignment horizontal="center"/>
    </xf>
    <xf numFmtId="219" fontId="76" fillId="44" borderId="0">
      <alignment horizontal="center"/>
    </xf>
    <xf numFmtId="169" fontId="14" fillId="0" borderId="66" applyFill="0" applyBorder="0">
      <protection hidden="1"/>
    </xf>
    <xf numFmtId="0" fontId="13" fillId="0" borderId="0" applyFill="0" applyBorder="0" applyAlignment="0"/>
    <xf numFmtId="0" fontId="13" fillId="0" borderId="0" applyFill="0" applyBorder="0" applyAlignment="0"/>
    <xf numFmtId="0" fontId="13" fillId="0" borderId="0" applyFill="0" applyBorder="0" applyAlignment="0"/>
    <xf numFmtId="0" fontId="13" fillId="0" borderId="0" applyFill="0" applyBorder="0" applyAlignment="0"/>
    <xf numFmtId="0" fontId="13" fillId="0" borderId="0" applyFill="0" applyBorder="0" applyAlignment="0"/>
    <xf numFmtId="0" fontId="244" fillId="106" borderId="0" applyNumberFormat="0" applyBorder="0" applyAlignment="0"/>
    <xf numFmtId="220" fontId="36" fillId="0" borderId="0" applyFont="0" applyFill="0" applyBorder="0" applyAlignment="0" applyProtection="0"/>
    <xf numFmtId="220" fontId="36" fillId="0" borderId="0" applyFont="0" applyFill="0" applyBorder="0" applyAlignment="0" applyProtection="0"/>
    <xf numFmtId="220" fontId="36" fillId="0" borderId="0" applyFont="0" applyFill="0" applyBorder="0" applyAlignment="0" applyProtection="0"/>
    <xf numFmtId="220" fontId="36" fillId="0" borderId="0" applyFont="0" applyFill="0" applyBorder="0" applyAlignment="0" applyProtection="0"/>
    <xf numFmtId="220" fontId="36" fillId="0" borderId="0" applyFont="0" applyFill="0" applyBorder="0" applyAlignment="0" applyProtection="0"/>
    <xf numFmtId="220" fontId="36" fillId="0" borderId="0" applyFont="0" applyFill="0" applyBorder="0" applyAlignment="0" applyProtection="0"/>
    <xf numFmtId="220" fontId="36" fillId="0" borderId="0" applyFont="0" applyFill="0" applyBorder="0" applyAlignment="0" applyProtection="0"/>
    <xf numFmtId="220" fontId="36" fillId="0" borderId="0" applyFont="0" applyFill="0" applyBorder="0" applyAlignment="0" applyProtection="0"/>
    <xf numFmtId="0" fontId="245" fillId="0" borderId="0" applyFont="0" applyFill="0" applyBorder="0" applyAlignment="0" applyProtection="0"/>
    <xf numFmtId="0" fontId="13" fillId="0" borderId="67" applyNumberFormat="0" applyFont="0" applyFill="0" applyBorder="0" applyAlignment="0" applyProtection="0"/>
    <xf numFmtId="0" fontId="13" fillId="0" borderId="67" applyNumberFormat="0" applyFont="0" applyFill="0" applyBorder="0" applyAlignment="0" applyProtection="0"/>
    <xf numFmtId="230" fontId="222" fillId="0" borderId="0" applyBorder="0"/>
    <xf numFmtId="190" fontId="37" fillId="0" borderId="13">
      <alignment horizontal="center" vertical="center"/>
      <protection locked="0"/>
    </xf>
    <xf numFmtId="190" fontId="37" fillId="0" borderId="13">
      <alignment horizontal="center" vertical="center"/>
      <protection locked="0"/>
    </xf>
    <xf numFmtId="190" fontId="37" fillId="0" borderId="13">
      <alignment horizontal="center" vertical="center"/>
      <protection locked="0"/>
    </xf>
    <xf numFmtId="190" fontId="37" fillId="0" borderId="13">
      <alignment horizontal="center" vertical="center"/>
      <protection locked="0"/>
    </xf>
    <xf numFmtId="190" fontId="37" fillId="0" borderId="13">
      <alignment horizontal="center" vertical="center"/>
      <protection locked="0"/>
    </xf>
    <xf numFmtId="223" fontId="37" fillId="0" borderId="13">
      <alignment horizontal="right" vertical="center"/>
      <protection locked="0"/>
    </xf>
    <xf numFmtId="223" fontId="37" fillId="0" borderId="13">
      <alignment horizontal="right" vertical="center"/>
      <protection locked="0"/>
    </xf>
    <xf numFmtId="223" fontId="37" fillId="0" borderId="13">
      <alignment horizontal="right" vertical="center"/>
      <protection locked="0"/>
    </xf>
    <xf numFmtId="223" fontId="37" fillId="0" borderId="13">
      <alignment horizontal="right" vertical="center"/>
      <protection locked="0"/>
    </xf>
    <xf numFmtId="223" fontId="37" fillId="0" borderId="13">
      <alignment horizontal="right" vertical="center"/>
      <protection locked="0"/>
    </xf>
    <xf numFmtId="192" fontId="37" fillId="0" borderId="13">
      <alignment horizontal="center" vertical="center"/>
      <protection locked="0"/>
    </xf>
    <xf numFmtId="192" fontId="37" fillId="0" borderId="13">
      <alignment horizontal="center" vertical="center"/>
      <protection locked="0"/>
    </xf>
    <xf numFmtId="192" fontId="37" fillId="0" borderId="13">
      <alignment horizontal="center" vertical="center"/>
      <protection locked="0"/>
    </xf>
    <xf numFmtId="192" fontId="37" fillId="0" borderId="13">
      <alignment horizontal="center" vertical="center"/>
      <protection locked="0"/>
    </xf>
    <xf numFmtId="192" fontId="37" fillId="0" borderId="13">
      <alignment horizontal="center" vertical="center"/>
      <protection locked="0"/>
    </xf>
    <xf numFmtId="193" fontId="37" fillId="0" borderId="13">
      <alignment horizontal="center" vertical="center"/>
      <protection locked="0"/>
    </xf>
    <xf numFmtId="193" fontId="37" fillId="0" borderId="13">
      <alignment horizontal="center" vertical="center"/>
      <protection locked="0"/>
    </xf>
    <xf numFmtId="193" fontId="37" fillId="0" borderId="13">
      <alignment horizontal="center" vertical="center"/>
      <protection locked="0"/>
    </xf>
    <xf numFmtId="193" fontId="37" fillId="0" borderId="13">
      <alignment horizontal="center" vertical="center"/>
      <protection locked="0"/>
    </xf>
    <xf numFmtId="193" fontId="37" fillId="0" borderId="13">
      <alignment horizontal="center" vertical="center"/>
      <protection locked="0"/>
    </xf>
    <xf numFmtId="194" fontId="37" fillId="0" borderId="13">
      <alignment horizontal="center" vertical="center"/>
      <protection locked="0"/>
    </xf>
    <xf numFmtId="194" fontId="37" fillId="0" borderId="13">
      <alignment horizontal="center" vertical="center"/>
      <protection locked="0"/>
    </xf>
    <xf numFmtId="194" fontId="37" fillId="0" borderId="13">
      <alignment horizontal="center" vertical="center"/>
      <protection locked="0"/>
    </xf>
    <xf numFmtId="194" fontId="37" fillId="0" borderId="13">
      <alignment horizontal="center" vertical="center"/>
      <protection locked="0"/>
    </xf>
    <xf numFmtId="194" fontId="37" fillId="0" borderId="13">
      <alignment horizontal="center" vertical="center"/>
      <protection locked="0"/>
    </xf>
    <xf numFmtId="0" fontId="37" fillId="0" borderId="13">
      <alignment vertical="center"/>
      <protection locked="0"/>
    </xf>
    <xf numFmtId="0" fontId="37" fillId="0" borderId="13">
      <alignment vertical="center"/>
      <protection locked="0"/>
    </xf>
    <xf numFmtId="0" fontId="37" fillId="0" borderId="13">
      <alignment vertical="center"/>
      <protection locked="0"/>
    </xf>
    <xf numFmtId="0" fontId="37" fillId="0" borderId="13">
      <alignment vertical="center"/>
      <protection locked="0"/>
    </xf>
    <xf numFmtId="0" fontId="37" fillId="0" borderId="13">
      <alignment vertical="center"/>
      <protection locked="0"/>
    </xf>
    <xf numFmtId="195" fontId="37" fillId="0" borderId="13">
      <alignment horizontal="right" vertical="center"/>
      <protection locked="0"/>
    </xf>
    <xf numFmtId="195" fontId="37" fillId="0" borderId="13">
      <alignment horizontal="right" vertical="center"/>
      <protection locked="0"/>
    </xf>
    <xf numFmtId="195" fontId="37" fillId="0" borderId="13">
      <alignment horizontal="right" vertical="center"/>
      <protection locked="0"/>
    </xf>
    <xf numFmtId="195" fontId="37" fillId="0" borderId="13">
      <alignment horizontal="right" vertical="center"/>
      <protection locked="0"/>
    </xf>
    <xf numFmtId="195" fontId="37" fillId="0" borderId="13">
      <alignment horizontal="right" vertical="center"/>
      <protection locked="0"/>
    </xf>
    <xf numFmtId="2" fontId="239" fillId="0" borderId="0" applyFont="0" applyFill="0" applyBorder="0" applyAlignment="0" applyProtection="0"/>
    <xf numFmtId="190" fontId="37" fillId="0" borderId="0" applyFill="0" applyBorder="0">
      <alignment horizontal="right" vertical="center"/>
    </xf>
    <xf numFmtId="190" fontId="37" fillId="0" borderId="0" applyFill="0" applyBorder="0">
      <alignment horizontal="right" vertical="center"/>
    </xf>
    <xf numFmtId="190" fontId="37" fillId="0" borderId="0" applyFill="0" applyBorder="0">
      <alignment horizontal="right" vertical="center"/>
    </xf>
    <xf numFmtId="190" fontId="37" fillId="0" borderId="0" applyFill="0" applyBorder="0">
      <alignment horizontal="right" vertical="center"/>
    </xf>
    <xf numFmtId="190" fontId="37" fillId="0" borderId="0" applyFill="0" applyBorder="0">
      <alignment horizontal="right" vertical="center"/>
    </xf>
    <xf numFmtId="191" fontId="37" fillId="0" borderId="0" applyFill="0" applyBorder="0">
      <alignment horizontal="right" vertical="center"/>
    </xf>
    <xf numFmtId="191" fontId="37" fillId="0" borderId="0" applyFill="0" applyBorder="0">
      <alignment horizontal="right" vertical="center"/>
    </xf>
    <xf numFmtId="191" fontId="37" fillId="0" borderId="0" applyFill="0" applyBorder="0">
      <alignment horizontal="right" vertical="center"/>
    </xf>
    <xf numFmtId="191" fontId="37" fillId="0" borderId="0" applyFill="0" applyBorder="0">
      <alignment horizontal="right" vertical="center"/>
    </xf>
    <xf numFmtId="191" fontId="37" fillId="0" borderId="0" applyFill="0" applyBorder="0">
      <alignment horizontal="right" vertical="center"/>
    </xf>
    <xf numFmtId="192" fontId="37" fillId="0" borderId="0" applyFill="0" applyBorder="0">
      <alignment horizontal="right" vertical="center"/>
    </xf>
    <xf numFmtId="192" fontId="37" fillId="0" borderId="0" applyFill="0" applyBorder="0">
      <alignment horizontal="right" vertical="center"/>
    </xf>
    <xf numFmtId="192" fontId="37" fillId="0" borderId="0" applyFill="0" applyBorder="0">
      <alignment horizontal="right" vertical="center"/>
    </xf>
    <xf numFmtId="192" fontId="37" fillId="0" borderId="0" applyFill="0" applyBorder="0">
      <alignment horizontal="right" vertical="center"/>
    </xf>
    <xf numFmtId="192" fontId="37" fillId="0" borderId="0" applyFill="0" applyBorder="0">
      <alignment horizontal="right" vertical="center"/>
    </xf>
    <xf numFmtId="193" fontId="37" fillId="0" borderId="0" applyFill="0" applyBorder="0">
      <alignment horizontal="center" vertical="center"/>
    </xf>
    <xf numFmtId="193" fontId="37" fillId="0" borderId="0" applyFill="0" applyBorder="0">
      <alignment horizontal="center" vertical="center"/>
    </xf>
    <xf numFmtId="193" fontId="37" fillId="0" borderId="0" applyFill="0" applyBorder="0">
      <alignment horizontal="center" vertical="center"/>
    </xf>
    <xf numFmtId="193" fontId="37" fillId="0" borderId="0" applyFill="0" applyBorder="0">
      <alignment horizontal="center" vertical="center"/>
    </xf>
    <xf numFmtId="193" fontId="37" fillId="0" borderId="0" applyFill="0" applyBorder="0">
      <alignment horizontal="center" vertical="center"/>
    </xf>
    <xf numFmtId="194" fontId="37" fillId="0" borderId="0" applyFill="0" applyBorder="0">
      <alignment horizontal="center" vertical="center"/>
    </xf>
    <xf numFmtId="194" fontId="37" fillId="0" borderId="0" applyFill="0" applyBorder="0">
      <alignment horizontal="center" vertical="center"/>
    </xf>
    <xf numFmtId="194" fontId="37" fillId="0" borderId="0" applyFill="0" applyBorder="0">
      <alignment horizontal="center" vertical="center"/>
    </xf>
    <xf numFmtId="194" fontId="37" fillId="0" borderId="0" applyFill="0" applyBorder="0">
      <alignment horizontal="center" vertical="center"/>
    </xf>
    <xf numFmtId="194" fontId="37" fillId="0" borderId="0" applyFill="0" applyBorder="0">
      <alignment horizontal="center" vertical="center"/>
    </xf>
    <xf numFmtId="0" fontId="83" fillId="0" borderId="0" applyFill="0" applyBorder="0">
      <alignment horizontal="right" vertical="center"/>
    </xf>
    <xf numFmtId="0" fontId="83" fillId="0" borderId="0" applyFill="0" applyBorder="0">
      <alignment horizontal="right" vertical="center"/>
    </xf>
    <xf numFmtId="0" fontId="83" fillId="0" borderId="0" applyFill="0" applyBorder="0">
      <alignment horizontal="right" vertical="center"/>
    </xf>
    <xf numFmtId="0" fontId="83" fillId="0" borderId="0" applyFill="0" applyBorder="0">
      <alignment horizontal="right" vertical="center"/>
    </xf>
    <xf numFmtId="0" fontId="83" fillId="0" borderId="0" applyFill="0" applyBorder="0">
      <alignment horizontal="right" vertical="center"/>
    </xf>
    <xf numFmtId="195" fontId="37" fillId="0" borderId="0" applyFill="0" applyBorder="0">
      <alignment horizontal="right" vertical="center"/>
    </xf>
    <xf numFmtId="195" fontId="37" fillId="0" borderId="0" applyFill="0" applyBorder="0">
      <alignment horizontal="right" vertical="center"/>
    </xf>
    <xf numFmtId="195" fontId="37" fillId="0" borderId="0" applyFill="0" applyBorder="0">
      <alignment horizontal="right" vertical="center"/>
    </xf>
    <xf numFmtId="195" fontId="37" fillId="0" borderId="0" applyFill="0" applyBorder="0">
      <alignment horizontal="right" vertical="center"/>
    </xf>
    <xf numFmtId="195" fontId="37" fillId="0" borderId="0" applyFill="0" applyBorder="0">
      <alignment horizontal="right" vertical="center"/>
    </xf>
    <xf numFmtId="0" fontId="246" fillId="0" borderId="0">
      <alignment horizontal="left"/>
      <protection locked="0"/>
    </xf>
    <xf numFmtId="274" fontId="247" fillId="46" borderId="56" applyNumberFormat="0" applyFont="0" applyBorder="0" applyAlignment="0">
      <alignment vertical="top" wrapText="1"/>
      <protection locked="0"/>
    </xf>
    <xf numFmtId="279" fontId="13" fillId="0" borderId="33" applyFont="0" applyBorder="0" applyAlignment="0">
      <alignment horizontal="right" vertical="top"/>
      <protection hidden="1"/>
    </xf>
    <xf numFmtId="10" fontId="13" fillId="0" borderId="33" applyFont="0" applyBorder="0" applyAlignment="0">
      <alignment horizontal="right" vertical="top"/>
      <protection hidden="1"/>
    </xf>
    <xf numFmtId="0" fontId="176" fillId="106" borderId="0" applyNumberFormat="0" applyFont="0" applyBorder="0" applyAlignment="0"/>
    <xf numFmtId="274" fontId="13" fillId="0" borderId="0" applyFont="0" applyBorder="0" applyAlignment="0">
      <alignment horizontal="right" vertical="top"/>
      <protection hidden="1"/>
    </xf>
    <xf numFmtId="0" fontId="76" fillId="0" borderId="0"/>
    <xf numFmtId="219" fontId="76" fillId="0" borderId="0"/>
    <xf numFmtId="0" fontId="248" fillId="0" borderId="0"/>
    <xf numFmtId="202" fontId="23" fillId="0" borderId="0">
      <alignment horizontal="right"/>
    </xf>
    <xf numFmtId="202" fontId="23" fillId="0" borderId="0">
      <alignment horizontal="right"/>
    </xf>
    <xf numFmtId="202" fontId="23" fillId="0" borderId="0">
      <alignment horizontal="right"/>
    </xf>
    <xf numFmtId="202" fontId="23" fillId="0" borderId="0">
      <alignment horizontal="right"/>
    </xf>
    <xf numFmtId="202" fontId="23" fillId="0" borderId="0">
      <alignment horizontal="right"/>
    </xf>
    <xf numFmtId="0" fontId="249" fillId="0" borderId="0">
      <alignment horizontal="left" indent="2"/>
    </xf>
    <xf numFmtId="0" fontId="88" fillId="45" borderId="21" applyNumberFormat="0" applyFont="0" applyAlignment="0" applyProtection="0">
      <protection hidden="1"/>
    </xf>
    <xf numFmtId="0" fontId="87" fillId="45" borderId="21" applyNumberFormat="0" applyFont="0" applyAlignment="0" applyProtection="0">
      <protection hidden="1"/>
    </xf>
    <xf numFmtId="0" fontId="88" fillId="45" borderId="21" applyNumberFormat="0" applyFont="0" applyAlignment="0" applyProtection="0">
      <protection hidden="1"/>
    </xf>
    <xf numFmtId="0" fontId="87" fillId="45" borderId="21" applyNumberFormat="0" applyFont="0" applyAlignment="0" applyProtection="0">
      <protection hidden="1"/>
    </xf>
    <xf numFmtId="0" fontId="13" fillId="10" borderId="15" applyNumberFormat="0" applyFont="0" applyBorder="0" applyAlignment="0" applyProtection="0">
      <alignment horizontal="center"/>
    </xf>
    <xf numFmtId="0" fontId="250" fillId="0" borderId="0" applyNumberFormat="0" applyFill="0" applyBorder="0" applyAlignment="0" applyProtection="0">
      <alignment horizontal="left"/>
    </xf>
    <xf numFmtId="0" fontId="89" fillId="0" borderId="5">
      <alignment horizontal="left"/>
    </xf>
    <xf numFmtId="0" fontId="251" fillId="0" borderId="0" applyNumberFormat="0" applyFill="0" applyBorder="0" applyAlignment="0" applyProtection="0">
      <alignment horizontal="left"/>
    </xf>
    <xf numFmtId="0" fontId="251" fillId="0" borderId="0" applyNumberFormat="0" applyFill="0" applyBorder="0" applyAlignment="0" applyProtection="0">
      <alignment horizontal="left"/>
    </xf>
    <xf numFmtId="0" fontId="252" fillId="0" borderId="0" applyNumberFormat="0" applyFill="0" applyBorder="0" applyAlignment="0" applyProtection="0">
      <alignment horizontal="left"/>
    </xf>
    <xf numFmtId="0" fontId="252" fillId="0" borderId="0" applyNumberFormat="0" applyFill="0" applyAlignment="0" applyProtection="0">
      <alignment horizontal="left"/>
    </xf>
    <xf numFmtId="0" fontId="252" fillId="0" borderId="0" applyNumberFormat="0" applyFill="0" applyBorder="0" applyAlignment="0" applyProtection="0">
      <alignment horizontal="left"/>
    </xf>
    <xf numFmtId="0" fontId="252" fillId="0" borderId="0" applyNumberFormat="0" applyFill="0" applyBorder="0" applyAlignment="0" applyProtection="0">
      <alignment horizontal="left"/>
    </xf>
    <xf numFmtId="0" fontId="253" fillId="0" borderId="0" applyNumberFormat="0" applyFill="0" applyBorder="0" applyAlignment="0" applyProtection="0">
      <alignment horizontal="left"/>
    </xf>
    <xf numFmtId="0" fontId="253" fillId="0" borderId="0" applyNumberFormat="0" applyFill="0" applyBorder="0" applyAlignment="0" applyProtection="0">
      <alignment horizontal="left"/>
    </xf>
    <xf numFmtId="0" fontId="240" fillId="0" borderId="0"/>
    <xf numFmtId="0" fontId="23" fillId="0" borderId="0" applyFill="0" applyBorder="0">
      <alignment vertical="center"/>
    </xf>
    <xf numFmtId="0" fontId="254" fillId="59" borderId="29" applyNumberFormat="0" applyFill="0" applyBorder="0" applyAlignment="0" applyProtection="0">
      <alignment horizontal="left"/>
    </xf>
    <xf numFmtId="0" fontId="23" fillId="0" borderId="0" applyFill="0" applyBorder="0" applyAlignment="0"/>
    <xf numFmtId="0" fontId="23" fillId="0" borderId="0" applyFill="0" applyBorder="0">
      <alignment vertical="center"/>
    </xf>
    <xf numFmtId="0" fontId="96" fillId="0" borderId="5">
      <alignment horizontal="center"/>
    </xf>
    <xf numFmtId="0" fontId="96" fillId="0" borderId="5">
      <alignment horizontal="center"/>
    </xf>
    <xf numFmtId="0" fontId="96" fillId="0" borderId="5">
      <alignment horizontal="center"/>
    </xf>
    <xf numFmtId="0" fontId="96" fillId="0" borderId="5">
      <alignment horizontal="center"/>
    </xf>
    <xf numFmtId="0" fontId="96" fillId="0" borderId="5">
      <alignment horizontal="center"/>
    </xf>
    <xf numFmtId="0" fontId="96" fillId="0" borderId="5">
      <alignment horizontal="center"/>
    </xf>
    <xf numFmtId="0" fontId="96" fillId="0" borderId="5">
      <alignment horizontal="center"/>
    </xf>
    <xf numFmtId="0" fontId="96" fillId="0" borderId="5">
      <alignment horizontal="center"/>
    </xf>
    <xf numFmtId="0" fontId="96" fillId="0" borderId="5">
      <alignment horizontal="center"/>
    </xf>
    <xf numFmtId="0" fontId="96" fillId="0" borderId="5">
      <alignment horizontal="center"/>
    </xf>
    <xf numFmtId="0" fontId="255" fillId="0" borderId="5">
      <alignment horizontal="center"/>
    </xf>
    <xf numFmtId="0" fontId="255" fillId="0" borderId="5">
      <alignment horizontal="center"/>
    </xf>
    <xf numFmtId="0" fontId="255" fillId="0" borderId="5">
      <alignment horizontal="center"/>
    </xf>
    <xf numFmtId="0" fontId="255" fillId="0" borderId="5">
      <alignment horizontal="center"/>
    </xf>
    <xf numFmtId="0" fontId="255" fillId="0" borderId="5">
      <alignment horizontal="center"/>
    </xf>
    <xf numFmtId="0" fontId="255" fillId="0" borderId="5">
      <alignment horizontal="center"/>
    </xf>
    <xf numFmtId="0" fontId="256" fillId="47" borderId="0"/>
    <xf numFmtId="0" fontId="255" fillId="0" borderId="5">
      <alignment horizontal="center"/>
    </xf>
    <xf numFmtId="0" fontId="255" fillId="0" borderId="5">
      <alignment horizontal="center"/>
    </xf>
    <xf numFmtId="0" fontId="256" fillId="47" borderId="0"/>
    <xf numFmtId="0" fontId="255" fillId="0" borderId="5">
      <alignment horizontal="center"/>
    </xf>
    <xf numFmtId="0" fontId="255" fillId="0" borderId="5">
      <alignment horizontal="center"/>
    </xf>
    <xf numFmtId="0" fontId="99" fillId="0" borderId="0" applyFill="0" applyBorder="0">
      <alignment vertical="center"/>
    </xf>
    <xf numFmtId="0" fontId="94" fillId="0" borderId="0" applyNumberFormat="0" applyFill="0" applyBorder="0" applyAlignment="0" applyProtection="0"/>
    <xf numFmtId="0" fontId="99" fillId="0" borderId="0" applyFill="0" applyBorder="0" applyAlignment="0"/>
    <xf numFmtId="0" fontId="99" fillId="0" borderId="0" applyFill="0" applyBorder="0">
      <alignment vertical="center"/>
    </xf>
    <xf numFmtId="0" fontId="256" fillId="47" borderId="0"/>
    <xf numFmtId="0" fontId="255" fillId="0" borderId="5">
      <alignment horizontal="center"/>
    </xf>
    <xf numFmtId="0" fontId="255" fillId="0" borderId="5">
      <alignment horizontal="center"/>
    </xf>
    <xf numFmtId="0" fontId="256" fillId="47" borderId="0"/>
    <xf numFmtId="0" fontId="255" fillId="0" borderId="5">
      <alignment horizontal="center"/>
    </xf>
    <xf numFmtId="0" fontId="255" fillId="0" borderId="5">
      <alignment horizontal="center"/>
    </xf>
    <xf numFmtId="0" fontId="256" fillId="47" borderId="0"/>
    <xf numFmtId="0" fontId="255" fillId="0" borderId="5">
      <alignment horizontal="center"/>
    </xf>
    <xf numFmtId="0" fontId="255" fillId="0" borderId="5">
      <alignment horizontal="center"/>
    </xf>
    <xf numFmtId="0" fontId="256" fillId="47" borderId="0"/>
    <xf numFmtId="0" fontId="255" fillId="0" borderId="5">
      <alignment horizontal="center"/>
    </xf>
    <xf numFmtId="0" fontId="255" fillId="0" borderId="5">
      <alignment horizontal="center"/>
    </xf>
    <xf numFmtId="0" fontId="256" fillId="47" borderId="0"/>
    <xf numFmtId="0" fontId="255" fillId="0" borderId="5">
      <alignment horizontal="center"/>
    </xf>
    <xf numFmtId="0" fontId="255" fillId="0" borderId="5">
      <alignment horizontal="center"/>
    </xf>
    <xf numFmtId="0" fontId="256" fillId="47" borderId="0"/>
    <xf numFmtId="0" fontId="255" fillId="0" borderId="5">
      <alignment horizontal="center"/>
    </xf>
    <xf numFmtId="0" fontId="255" fillId="0" borderId="5">
      <alignment horizontal="center"/>
    </xf>
    <xf numFmtId="0" fontId="255" fillId="0" borderId="5">
      <alignment horizontal="center"/>
    </xf>
    <xf numFmtId="0" fontId="255" fillId="0" borderId="5">
      <alignment horizontal="center"/>
    </xf>
    <xf numFmtId="0" fontId="256" fillId="47" borderId="0"/>
    <xf numFmtId="0" fontId="256" fillId="47" borderId="0"/>
    <xf numFmtId="0" fontId="256" fillId="47" borderId="0"/>
    <xf numFmtId="0" fontId="64" fillId="0" borderId="0" applyFill="0" applyBorder="0">
      <alignment vertical="center"/>
    </xf>
    <xf numFmtId="0" fontId="257" fillId="0" borderId="68" applyNumberFormat="0" applyFill="0" applyAlignment="0" applyProtection="0"/>
    <xf numFmtId="0" fontId="64" fillId="0" borderId="0" applyFill="0" applyBorder="0" applyAlignment="0"/>
    <xf numFmtId="0" fontId="64" fillId="0" borderId="0" applyFill="0" applyBorder="0">
      <alignment vertical="center"/>
    </xf>
    <xf numFmtId="0" fontId="256" fillId="47" borderId="0"/>
    <xf numFmtId="0" fontId="256" fillId="47" borderId="0"/>
    <xf numFmtId="0" fontId="48" fillId="0" borderId="0" applyFill="0" applyBorder="0">
      <alignment vertical="center"/>
    </xf>
    <xf numFmtId="0" fontId="257" fillId="0" borderId="0" applyNumberFormat="0" applyFill="0" applyBorder="0" applyAlignment="0" applyProtection="0"/>
    <xf numFmtId="0" fontId="48" fillId="0" borderId="0" applyFill="0" applyBorder="0" applyAlignment="0"/>
    <xf numFmtId="0" fontId="48" fillId="0" borderId="0" applyFill="0" applyBorder="0">
      <alignment vertical="center"/>
    </xf>
    <xf numFmtId="0" fontId="256" fillId="47" borderId="0"/>
    <xf numFmtId="0" fontId="96" fillId="0" borderId="5">
      <alignment horizontal="center"/>
    </xf>
    <xf numFmtId="0" fontId="96" fillId="0" borderId="5">
      <alignment horizontal="center"/>
    </xf>
    <xf numFmtId="0" fontId="96" fillId="0" borderId="5">
      <alignment horizontal="center"/>
    </xf>
    <xf numFmtId="0" fontId="96" fillId="0" borderId="5">
      <alignment horizontal="center"/>
    </xf>
    <xf numFmtId="0" fontId="96" fillId="0" borderId="5">
      <alignment horizontal="center"/>
    </xf>
    <xf numFmtId="0" fontId="96" fillId="0" borderId="5">
      <alignment horizontal="center"/>
    </xf>
    <xf numFmtId="0" fontId="96" fillId="0" borderId="5">
      <alignment horizontal="center"/>
    </xf>
    <xf numFmtId="0" fontId="96" fillId="0" borderId="5">
      <alignment horizontal="center"/>
    </xf>
    <xf numFmtId="0" fontId="18" fillId="46" borderId="0" applyNumberFormat="0" applyBorder="0" applyProtection="0">
      <alignment horizontal="center" vertical="center" wrapText="1"/>
    </xf>
    <xf numFmtId="228" fontId="26" fillId="0" borderId="0">
      <alignment horizontal="left"/>
    </xf>
    <xf numFmtId="228" fontId="26" fillId="0" borderId="0">
      <alignment horizontal="left"/>
    </xf>
    <xf numFmtId="0" fontId="13" fillId="62" borderId="59" applyNumberFormat="0" applyFont="0" applyBorder="0" applyAlignment="0" applyProtection="0"/>
    <xf numFmtId="0" fontId="240" fillId="0" borderId="0"/>
    <xf numFmtId="3" fontId="13" fillId="68" borderId="15" applyFont="0" applyProtection="0">
      <alignment horizontal="right"/>
    </xf>
    <xf numFmtId="10" fontId="13" fillId="68" borderId="15" applyFont="0" applyProtection="0">
      <alignment horizontal="right"/>
    </xf>
    <xf numFmtId="9" fontId="13" fillId="68" borderId="15" applyFont="0" applyProtection="0">
      <alignment horizontal="right"/>
    </xf>
    <xf numFmtId="0" fontId="13" fillId="68" borderId="47" applyNumberFormat="0" applyFont="0" applyBorder="0" applyAlignment="0" applyProtection="0">
      <alignment horizontal="left"/>
    </xf>
    <xf numFmtId="0" fontId="13" fillId="0" borderId="0" applyNumberFormat="0" applyFill="0" applyBorder="0" applyAlignment="0" applyProtection="0">
      <alignment vertical="top"/>
      <protection locked="0"/>
    </xf>
    <xf numFmtId="0" fontId="258" fillId="0" borderId="0" applyNumberFormat="0" applyFill="0" applyBorder="0" applyAlignment="0" applyProtection="0">
      <alignment vertical="top"/>
      <protection locked="0"/>
    </xf>
    <xf numFmtId="0" fontId="258" fillId="0" borderId="0" applyNumberFormat="0" applyFill="0" applyBorder="0" applyAlignment="0" applyProtection="0">
      <alignment vertical="top"/>
      <protection locked="0"/>
    </xf>
    <xf numFmtId="0" fontId="258" fillId="0" borderId="0" applyNumberFormat="0" applyFill="0" applyBorder="0" applyAlignment="0" applyProtection="0">
      <alignment vertical="top"/>
      <protection locked="0"/>
    </xf>
    <xf numFmtId="0" fontId="258" fillId="0" borderId="0" applyNumberFormat="0" applyFill="0" applyBorder="0" applyAlignment="0" applyProtection="0">
      <alignment vertical="top"/>
      <protection locked="0"/>
    </xf>
    <xf numFmtId="0" fontId="110" fillId="0" borderId="0" applyFill="0" applyBorder="0" applyAlignment="0">
      <protection locked="0"/>
    </xf>
    <xf numFmtId="0" fontId="110" fillId="0" borderId="0" applyFill="0" applyBorder="0" applyAlignment="0">
      <protection locked="0"/>
    </xf>
    <xf numFmtId="0" fontId="110" fillId="0" borderId="0" applyFill="0" applyBorder="0" applyAlignment="0">
      <protection locked="0"/>
    </xf>
    <xf numFmtId="0" fontId="110" fillId="0" borderId="0" applyFill="0" applyBorder="0" applyAlignment="0">
      <protection locked="0"/>
    </xf>
    <xf numFmtId="0" fontId="110" fillId="0" borderId="0" applyFill="0" applyBorder="0" applyAlignment="0">
      <protection locked="0"/>
    </xf>
    <xf numFmtId="37" fontId="222" fillId="0" borderId="0" applyBorder="0"/>
    <xf numFmtId="0" fontId="48" fillId="0" borderId="0">
      <alignment horizontal="left"/>
    </xf>
    <xf numFmtId="0" fontId="48" fillId="0" borderId="0">
      <alignment horizontal="left"/>
    </xf>
    <xf numFmtId="0" fontId="48" fillId="0" borderId="0">
      <alignment horizontal="left"/>
    </xf>
    <xf numFmtId="0" fontId="48" fillId="0" borderId="0">
      <alignment horizontal="left"/>
    </xf>
    <xf numFmtId="4" fontId="111" fillId="48" borderId="0"/>
    <xf numFmtId="4" fontId="111" fillId="48" borderId="0"/>
    <xf numFmtId="4" fontId="111" fillId="48" borderId="0"/>
    <xf numFmtId="4" fontId="111" fillId="49" borderId="0"/>
    <xf numFmtId="4" fontId="111" fillId="49" borderId="0"/>
    <xf numFmtId="4" fontId="111" fillId="49" borderId="0"/>
    <xf numFmtId="4" fontId="48" fillId="25" borderId="0"/>
    <xf numFmtId="4" fontId="48" fillId="25" borderId="0"/>
    <xf numFmtId="4" fontId="48" fillId="25" borderId="0"/>
    <xf numFmtId="4" fontId="48" fillId="25" borderId="0"/>
    <xf numFmtId="0" fontId="111" fillId="50" borderId="0">
      <alignment horizontal="left"/>
    </xf>
    <xf numFmtId="0" fontId="111" fillId="50" borderId="0">
      <alignment horizontal="left"/>
    </xf>
    <xf numFmtId="0" fontId="111" fillId="50" borderId="0">
      <alignment horizontal="left"/>
    </xf>
    <xf numFmtId="0" fontId="112" fillId="51" borderId="0"/>
    <xf numFmtId="0" fontId="112" fillId="51" borderId="0"/>
    <xf numFmtId="0" fontId="112" fillId="51" borderId="0"/>
    <xf numFmtId="0" fontId="113" fillId="51" borderId="0"/>
    <xf numFmtId="0" fontId="113" fillId="51" borderId="0"/>
    <xf numFmtId="0" fontId="113" fillId="51" borderId="0"/>
    <xf numFmtId="229" fontId="48" fillId="0" borderId="0">
      <alignment horizontal="right"/>
    </xf>
    <xf numFmtId="229" fontId="48" fillId="0" borderId="0">
      <alignment horizontal="right"/>
    </xf>
    <xf numFmtId="229" fontId="48" fillId="0" borderId="0">
      <alignment horizontal="right"/>
    </xf>
    <xf numFmtId="229" fontId="48" fillId="0" borderId="0">
      <alignment horizontal="right"/>
    </xf>
    <xf numFmtId="229" fontId="44" fillId="19" borderId="19">
      <alignment horizontal="right"/>
    </xf>
    <xf numFmtId="229" fontId="44" fillId="19" borderId="19">
      <alignment horizontal="right"/>
    </xf>
    <xf numFmtId="0" fontId="114" fillId="52" borderId="0">
      <alignment horizontal="left"/>
    </xf>
    <xf numFmtId="0" fontId="114" fillId="52" borderId="0">
      <alignment horizontal="left"/>
    </xf>
    <xf numFmtId="0" fontId="114" fillId="52" borderId="0">
      <alignment horizontal="left"/>
    </xf>
    <xf numFmtId="0" fontId="114" fillId="50" borderId="0">
      <alignment horizontal="left"/>
    </xf>
    <xf numFmtId="0" fontId="114" fillId="50" borderId="0">
      <alignment horizontal="left"/>
    </xf>
    <xf numFmtId="0" fontId="114" fillId="50" borderId="0">
      <alignment horizontal="left"/>
    </xf>
    <xf numFmtId="0" fontId="115" fillId="0" borderId="0">
      <alignment horizontal="left"/>
    </xf>
    <xf numFmtId="0" fontId="115" fillId="0" borderId="0">
      <alignment horizontal="left"/>
    </xf>
    <xf numFmtId="0" fontId="115" fillId="0" borderId="0">
      <alignment horizontal="left"/>
    </xf>
    <xf numFmtId="0" fontId="48" fillId="0" borderId="0">
      <alignment horizontal="left"/>
    </xf>
    <xf numFmtId="0" fontId="48" fillId="0" borderId="0">
      <alignment horizontal="left"/>
    </xf>
    <xf numFmtId="0" fontId="48" fillId="0" borderId="0">
      <alignment horizontal="left"/>
    </xf>
    <xf numFmtId="0" fontId="48" fillId="0" borderId="0">
      <alignment horizontal="left"/>
    </xf>
    <xf numFmtId="0" fontId="94" fillId="0" borderId="0"/>
    <xf numFmtId="0" fontId="94" fillId="0" borderId="0"/>
    <xf numFmtId="0" fontId="116" fillId="0" borderId="0">
      <alignment horizontal="left"/>
    </xf>
    <xf numFmtId="0" fontId="116" fillId="0" borderId="0">
      <alignment horizontal="left"/>
    </xf>
    <xf numFmtId="0" fontId="116" fillId="0" borderId="0">
      <alignment horizontal="left"/>
    </xf>
    <xf numFmtId="0" fontId="115" fillId="0" borderId="0"/>
    <xf numFmtId="0" fontId="115" fillId="0" borderId="0"/>
    <xf numFmtId="0" fontId="115" fillId="0" borderId="0"/>
    <xf numFmtId="0" fontId="115" fillId="0" borderId="0"/>
    <xf numFmtId="0" fontId="115" fillId="0" borderId="0"/>
    <xf numFmtId="0" fontId="115" fillId="0" borderId="0"/>
    <xf numFmtId="10" fontId="48" fillId="41" borderId="15" applyNumberFormat="0" applyBorder="0" applyAlignment="0" applyProtection="0"/>
    <xf numFmtId="0" fontId="259" fillId="25" borderId="17" applyNumberFormat="0" applyAlignment="0" applyProtection="0"/>
    <xf numFmtId="0" fontId="259" fillId="25" borderId="17" applyNumberFormat="0" applyAlignment="0" applyProtection="0"/>
    <xf numFmtId="0" fontId="259" fillId="25" borderId="17" applyNumberFormat="0" applyAlignment="0" applyProtection="0"/>
    <xf numFmtId="218" fontId="118" fillId="0" borderId="0" applyFill="0" applyBorder="0" applyAlignment="0" applyProtection="0">
      <protection locked="0"/>
    </xf>
    <xf numFmtId="3" fontId="25" fillId="20" borderId="0" applyNumberFormat="0" applyFont="0" applyBorder="0" applyAlignment="0">
      <alignment vertical="top"/>
      <protection locked="0"/>
    </xf>
    <xf numFmtId="0" fontId="259" fillId="25" borderId="17" applyNumberFormat="0" applyAlignment="0" applyProtection="0"/>
    <xf numFmtId="0" fontId="259" fillId="25" borderId="17" applyNumberFormat="0" applyAlignment="0" applyProtection="0"/>
    <xf numFmtId="0" fontId="259" fillId="25" borderId="17" applyNumberFormat="0" applyAlignment="0" applyProtection="0"/>
    <xf numFmtId="0" fontId="259" fillId="25" borderId="17" applyNumberFormat="0" applyAlignment="0" applyProtection="0"/>
    <xf numFmtId="0" fontId="259" fillId="25" borderId="17" applyNumberFormat="0" applyAlignment="0" applyProtection="0"/>
    <xf numFmtId="0" fontId="71" fillId="0" borderId="0" applyFill="0" applyBorder="0">
      <alignment vertical="center"/>
    </xf>
    <xf numFmtId="0" fontId="71" fillId="0" borderId="0" applyFill="0" applyBorder="0">
      <alignment vertical="center"/>
    </xf>
    <xf numFmtId="0" fontId="71" fillId="0" borderId="0" applyFill="0" applyBorder="0">
      <alignment vertical="center"/>
    </xf>
    <xf numFmtId="0" fontId="71" fillId="0" borderId="0" applyFill="0" applyBorder="0">
      <alignment vertical="center"/>
    </xf>
    <xf numFmtId="0" fontId="71" fillId="0" borderId="0" applyFill="0" applyBorder="0">
      <alignment vertical="center"/>
    </xf>
    <xf numFmtId="224" fontId="37" fillId="0" borderId="0" applyFill="0" applyBorder="0">
      <alignment horizontal="center" vertical="center"/>
    </xf>
    <xf numFmtId="224" fontId="37" fillId="0" borderId="0" applyFill="0" applyBorder="0">
      <alignment horizontal="center" vertical="center"/>
    </xf>
    <xf numFmtId="224" fontId="37" fillId="0" borderId="0" applyFill="0" applyBorder="0">
      <alignment horizontal="center" vertical="center"/>
    </xf>
    <xf numFmtId="224" fontId="37" fillId="0" borderId="0" applyFill="0" applyBorder="0">
      <alignment horizontal="center" vertical="center"/>
    </xf>
    <xf numFmtId="224" fontId="37" fillId="0" borderId="0" applyFill="0" applyBorder="0">
      <alignment horizontal="center" vertical="center"/>
    </xf>
    <xf numFmtId="223" fontId="37" fillId="0" borderId="0" applyFill="0" applyBorder="0">
      <alignment horizontal="right" vertical="center"/>
    </xf>
    <xf numFmtId="223" fontId="37" fillId="0" borderId="0" applyFill="0" applyBorder="0">
      <alignment horizontal="right" vertical="center"/>
    </xf>
    <xf numFmtId="223" fontId="37" fillId="0" borderId="0" applyFill="0" applyBorder="0">
      <alignment horizontal="right" vertical="center"/>
    </xf>
    <xf numFmtId="223" fontId="37" fillId="0" borderId="0" applyFill="0" applyBorder="0">
      <alignment horizontal="right" vertical="center"/>
    </xf>
    <xf numFmtId="223" fontId="37" fillId="0" borderId="0" applyFill="0" applyBorder="0">
      <alignment horizontal="right" vertical="center"/>
    </xf>
    <xf numFmtId="225" fontId="37" fillId="0" borderId="0" applyFill="0" applyBorder="0">
      <alignment horizontal="center" vertical="center"/>
    </xf>
    <xf numFmtId="225" fontId="37" fillId="0" borderId="0" applyFill="0" applyBorder="0">
      <alignment horizontal="center" vertical="center"/>
    </xf>
    <xf numFmtId="225" fontId="37" fillId="0" borderId="0" applyFill="0" applyBorder="0">
      <alignment horizontal="center" vertical="center"/>
    </xf>
    <xf numFmtId="225" fontId="37" fillId="0" borderId="0" applyFill="0" applyBorder="0">
      <alignment horizontal="center" vertical="center"/>
    </xf>
    <xf numFmtId="225" fontId="37" fillId="0" borderId="0" applyFill="0" applyBorder="0">
      <alignment horizontal="center" vertical="center"/>
    </xf>
    <xf numFmtId="226" fontId="37" fillId="0" borderId="0" applyFill="0" applyBorder="0">
      <alignment horizontal="center" vertical="center"/>
    </xf>
    <xf numFmtId="226" fontId="37" fillId="0" borderId="0" applyFill="0" applyBorder="0">
      <alignment horizontal="center" vertical="center"/>
    </xf>
    <xf numFmtId="226" fontId="37" fillId="0" borderId="0" applyFill="0" applyBorder="0">
      <alignment horizontal="center" vertical="center"/>
    </xf>
    <xf numFmtId="226" fontId="37" fillId="0" borderId="0" applyFill="0" applyBorder="0">
      <alignment horizontal="center" vertical="center"/>
    </xf>
    <xf numFmtId="226" fontId="37" fillId="0" borderId="0" applyFill="0" applyBorder="0">
      <alignment horizontal="center" vertical="center"/>
    </xf>
    <xf numFmtId="227" fontId="37" fillId="0" borderId="0" applyFill="0" applyBorder="0">
      <alignment horizontal="center" vertical="center"/>
    </xf>
    <xf numFmtId="227" fontId="37" fillId="0" borderId="0" applyFill="0" applyBorder="0">
      <alignment horizontal="center" vertical="center"/>
    </xf>
    <xf numFmtId="227" fontId="37" fillId="0" borderId="0" applyFill="0" applyBorder="0">
      <alignment horizontal="center" vertical="center"/>
    </xf>
    <xf numFmtId="227" fontId="37" fillId="0" borderId="0" applyFill="0" applyBorder="0">
      <alignment horizontal="center" vertical="center"/>
    </xf>
    <xf numFmtId="227" fontId="37" fillId="0" borderId="0" applyFill="0" applyBorder="0">
      <alignment horizontal="center" vertical="center"/>
    </xf>
    <xf numFmtId="195" fontId="37" fillId="0" borderId="0" applyFill="0" applyBorder="0">
      <alignment horizontal="right" vertical="center"/>
    </xf>
    <xf numFmtId="195" fontId="37" fillId="0" borderId="0" applyFill="0" applyBorder="0">
      <alignment horizontal="right" vertical="center"/>
    </xf>
    <xf numFmtId="195" fontId="37" fillId="0" borderId="0" applyFill="0" applyBorder="0">
      <alignment horizontal="right" vertical="center"/>
    </xf>
    <xf numFmtId="195" fontId="37" fillId="0" borderId="0" applyFill="0" applyBorder="0">
      <alignment horizontal="right" vertical="center"/>
    </xf>
    <xf numFmtId="195" fontId="37" fillId="0" borderId="0" applyFill="0" applyBorder="0">
      <alignment horizontal="right" vertical="center"/>
    </xf>
    <xf numFmtId="0" fontId="120" fillId="0" borderId="0" applyFill="0" applyBorder="0">
      <alignment vertical="center"/>
    </xf>
    <xf numFmtId="0" fontId="120" fillId="0" borderId="0" applyFill="0" applyBorder="0">
      <alignment vertical="center"/>
    </xf>
    <xf numFmtId="0" fontId="120" fillId="0" borderId="0" applyFill="0" applyBorder="0">
      <alignment vertical="center"/>
    </xf>
    <xf numFmtId="0" fontId="120" fillId="0" borderId="0" applyFill="0" applyBorder="0">
      <alignment vertical="center"/>
    </xf>
    <xf numFmtId="0" fontId="120" fillId="0" borderId="0" applyFill="0" applyBorder="0">
      <alignment vertical="center"/>
    </xf>
    <xf numFmtId="0" fontId="121" fillId="0" borderId="0" applyFill="0" applyBorder="0">
      <alignment vertical="center"/>
    </xf>
    <xf numFmtId="0" fontId="121" fillId="0" borderId="0" applyFill="0" applyBorder="0">
      <alignment vertical="center"/>
    </xf>
    <xf numFmtId="0" fontId="121" fillId="0" borderId="0" applyFill="0" applyBorder="0">
      <alignment vertical="center"/>
    </xf>
    <xf numFmtId="0" fontId="121" fillId="0" borderId="0" applyFill="0" applyBorder="0">
      <alignment vertical="center"/>
    </xf>
    <xf numFmtId="0" fontId="121" fillId="0" borderId="0" applyFill="0" applyBorder="0">
      <alignment vertical="center"/>
    </xf>
    <xf numFmtId="0" fontId="83" fillId="0" borderId="0" applyFill="0" applyBorder="0">
      <alignment vertical="center"/>
    </xf>
    <xf numFmtId="0" fontId="83" fillId="0" borderId="0" applyFill="0" applyBorder="0">
      <alignment vertical="center"/>
    </xf>
    <xf numFmtId="0" fontId="83" fillId="0" borderId="0" applyFill="0" applyBorder="0">
      <alignment vertical="center"/>
    </xf>
    <xf numFmtId="0" fontId="83" fillId="0" borderId="0" applyFill="0" applyBorder="0">
      <alignment vertical="center"/>
    </xf>
    <xf numFmtId="0" fontId="83" fillId="0" borderId="0" applyFill="0" applyBorder="0">
      <alignment vertical="center"/>
    </xf>
    <xf numFmtId="0" fontId="37" fillId="0" borderId="0" applyFill="0" applyBorder="0">
      <alignment vertical="center"/>
    </xf>
    <xf numFmtId="0" fontId="37" fillId="0" borderId="0" applyFill="0" applyBorder="0">
      <alignment vertical="center"/>
    </xf>
    <xf numFmtId="0" fontId="37" fillId="0" borderId="0" applyFill="0" applyBorder="0">
      <alignment vertical="center"/>
    </xf>
    <xf numFmtId="0" fontId="37" fillId="0" borderId="0" applyFill="0" applyBorder="0">
      <alignment vertical="center"/>
    </xf>
    <xf numFmtId="0" fontId="37" fillId="0" borderId="0" applyFill="0" applyBorder="0">
      <alignment vertical="center"/>
    </xf>
    <xf numFmtId="174" fontId="37" fillId="0" borderId="0" applyFill="0" applyBorder="0">
      <alignment horizontal="center" vertical="center"/>
    </xf>
    <xf numFmtId="174" fontId="37" fillId="0" borderId="0" applyFill="0" applyBorder="0">
      <alignment horizontal="center" vertical="center"/>
    </xf>
    <xf numFmtId="174" fontId="37" fillId="0" borderId="0" applyFill="0" applyBorder="0">
      <alignment horizontal="center" vertical="center"/>
    </xf>
    <xf numFmtId="174" fontId="37" fillId="0" borderId="0" applyFill="0" applyBorder="0">
      <alignment horizontal="center" vertical="center"/>
    </xf>
    <xf numFmtId="174" fontId="37" fillId="0" borderId="0" applyFill="0" applyBorder="0">
      <alignment horizontal="center" vertical="center"/>
    </xf>
    <xf numFmtId="175" fontId="37" fillId="0" borderId="0" applyFill="0" applyBorder="0">
      <alignment horizontal="center" vertical="center"/>
    </xf>
    <xf numFmtId="175" fontId="37" fillId="0" borderId="0" applyFill="0" applyBorder="0">
      <alignment horizontal="center" vertical="center"/>
    </xf>
    <xf numFmtId="175" fontId="37" fillId="0" borderId="0" applyFill="0" applyBorder="0">
      <alignment horizontal="center" vertical="center"/>
    </xf>
    <xf numFmtId="175" fontId="37" fillId="0" borderId="0" applyFill="0" applyBorder="0">
      <alignment horizontal="center" vertical="center"/>
    </xf>
    <xf numFmtId="175" fontId="37" fillId="0" borderId="0" applyFill="0" applyBorder="0">
      <alignment horizontal="center" vertical="center"/>
    </xf>
    <xf numFmtId="176" fontId="37" fillId="0" borderId="0" applyFill="0" applyBorder="0">
      <alignment horizontal="center" vertical="center"/>
    </xf>
    <xf numFmtId="176" fontId="37" fillId="0" borderId="0" applyFill="0" applyBorder="0">
      <alignment horizontal="center" vertical="center"/>
    </xf>
    <xf numFmtId="176" fontId="37" fillId="0" borderId="0" applyFill="0" applyBorder="0">
      <alignment horizontal="center" vertical="center"/>
    </xf>
    <xf numFmtId="176" fontId="37" fillId="0" borderId="0" applyFill="0" applyBorder="0">
      <alignment horizontal="center" vertical="center"/>
    </xf>
    <xf numFmtId="176" fontId="37" fillId="0" borderId="0" applyFill="0" applyBorder="0">
      <alignment horizontal="center" vertical="center"/>
    </xf>
    <xf numFmtId="177" fontId="37" fillId="0" borderId="0" applyFill="0" applyBorder="0">
      <alignment horizontal="center" vertical="center"/>
    </xf>
    <xf numFmtId="177" fontId="37" fillId="0" borderId="0" applyFill="0" applyBorder="0">
      <alignment horizontal="center" vertical="center"/>
    </xf>
    <xf numFmtId="177" fontId="37" fillId="0" borderId="0" applyFill="0" applyBorder="0">
      <alignment horizontal="center" vertical="center"/>
    </xf>
    <xf numFmtId="177" fontId="37" fillId="0" borderId="0" applyFill="0" applyBorder="0">
      <alignment horizontal="center" vertical="center"/>
    </xf>
    <xf numFmtId="177" fontId="37" fillId="0" borderId="0" applyFill="0" applyBorder="0">
      <alignment horizontal="center" vertical="center"/>
    </xf>
    <xf numFmtId="178" fontId="37" fillId="0" borderId="0" applyFill="0" applyBorder="0">
      <alignment horizontal="center" vertical="center"/>
    </xf>
    <xf numFmtId="178" fontId="37" fillId="0" borderId="0" applyFill="0" applyBorder="0">
      <alignment horizontal="center" vertical="center"/>
    </xf>
    <xf numFmtId="178" fontId="37" fillId="0" borderId="0" applyFill="0" applyBorder="0">
      <alignment horizontal="center" vertical="center"/>
    </xf>
    <xf numFmtId="178" fontId="37" fillId="0" borderId="0" applyFill="0" applyBorder="0">
      <alignment horizontal="center" vertical="center"/>
    </xf>
    <xf numFmtId="178" fontId="37" fillId="0" borderId="0" applyFill="0" applyBorder="0">
      <alignment horizontal="center" vertical="center"/>
    </xf>
    <xf numFmtId="0" fontId="37" fillId="0" borderId="0" applyFill="0" applyBorder="0">
      <alignment horizontal="center" vertical="center"/>
    </xf>
    <xf numFmtId="0" fontId="37" fillId="0" borderId="0" applyFill="0" applyBorder="0">
      <alignment horizontal="center" vertical="center"/>
    </xf>
    <xf numFmtId="0" fontId="37" fillId="0" borderId="0" applyFill="0" applyBorder="0">
      <alignment horizontal="center" vertical="center"/>
    </xf>
    <xf numFmtId="0" fontId="37" fillId="0" borderId="0" applyFill="0" applyBorder="0">
      <alignment horizontal="center" vertical="center"/>
    </xf>
    <xf numFmtId="0" fontId="37" fillId="0" borderId="0" applyFill="0" applyBorder="0">
      <alignment horizontal="center" vertical="center"/>
    </xf>
    <xf numFmtId="179" fontId="37" fillId="0" borderId="0" applyFill="0" applyBorder="0">
      <alignment horizontal="center" vertical="center"/>
    </xf>
    <xf numFmtId="179" fontId="37" fillId="0" borderId="0" applyFill="0" applyBorder="0">
      <alignment horizontal="center" vertical="center"/>
    </xf>
    <xf numFmtId="179" fontId="37" fillId="0" borderId="0" applyFill="0" applyBorder="0">
      <alignment horizontal="center" vertical="center"/>
    </xf>
    <xf numFmtId="179" fontId="37" fillId="0" borderId="0" applyFill="0" applyBorder="0">
      <alignment horizontal="center" vertical="center"/>
    </xf>
    <xf numFmtId="179" fontId="37" fillId="0" borderId="0" applyFill="0" applyBorder="0">
      <alignment horizontal="center" vertical="center"/>
    </xf>
    <xf numFmtId="0" fontId="122" fillId="0" borderId="0" applyFill="0" applyBorder="0">
      <alignment vertical="center"/>
    </xf>
    <xf numFmtId="0" fontId="122" fillId="0" borderId="0" applyFill="0" applyBorder="0">
      <alignment vertical="center"/>
    </xf>
    <xf numFmtId="0" fontId="122" fillId="0" borderId="0" applyFill="0" applyBorder="0">
      <alignment vertical="center"/>
    </xf>
    <xf numFmtId="0" fontId="122" fillId="0" borderId="0" applyFill="0" applyBorder="0">
      <alignment vertical="center"/>
    </xf>
    <xf numFmtId="0" fontId="122" fillId="0" borderId="0" applyFill="0" applyBorder="0">
      <alignment vertical="center"/>
    </xf>
    <xf numFmtId="280" fontId="13" fillId="61" borderId="15" applyFont="0" applyAlignment="0">
      <protection locked="0"/>
    </xf>
    <xf numFmtId="3" fontId="13" fillId="61" borderId="15" applyFont="0">
      <alignment horizontal="right"/>
      <protection locked="0"/>
    </xf>
    <xf numFmtId="241" fontId="13" fillId="61" borderId="15" applyFont="0">
      <alignment horizontal="right"/>
      <protection locked="0"/>
    </xf>
    <xf numFmtId="10" fontId="13" fillId="61" borderId="15" applyFont="0">
      <alignment horizontal="right"/>
      <protection locked="0"/>
    </xf>
    <xf numFmtId="9" fontId="13" fillId="61" borderId="69" applyFont="0">
      <alignment horizontal="right"/>
      <protection locked="0"/>
    </xf>
    <xf numFmtId="0" fontId="13" fillId="61" borderId="15" applyFont="0">
      <alignment horizontal="center" wrapText="1"/>
      <protection locked="0"/>
    </xf>
    <xf numFmtId="49" fontId="13" fillId="61" borderId="15" applyFont="0" applyAlignment="0">
      <protection locked="0"/>
    </xf>
    <xf numFmtId="0" fontId="213" fillId="0" borderId="0"/>
    <xf numFmtId="0" fontId="260" fillId="10" borderId="0"/>
    <xf numFmtId="0" fontId="124" fillId="0" borderId="5"/>
    <xf numFmtId="0" fontId="125" fillId="0" borderId="5">
      <alignment horizontal="centerContinuous"/>
    </xf>
    <xf numFmtId="0" fontId="125" fillId="0" borderId="5">
      <alignment horizontal="right"/>
    </xf>
    <xf numFmtId="209" fontId="126" fillId="10" borderId="5"/>
    <xf numFmtId="209" fontId="124" fillId="0" borderId="5"/>
    <xf numFmtId="0" fontId="125" fillId="0" borderId="5"/>
    <xf numFmtId="0" fontId="233" fillId="102" borderId="0">
      <alignment horizontal="left"/>
    </xf>
    <xf numFmtId="0" fontId="261" fillId="14" borderId="0">
      <alignment horizontal="left"/>
    </xf>
    <xf numFmtId="0" fontId="13" fillId="0" borderId="0" applyFill="0" applyBorder="0" applyAlignment="0"/>
    <xf numFmtId="0" fontId="13" fillId="0" borderId="0" applyFill="0" applyBorder="0" applyAlignment="0"/>
    <xf numFmtId="0" fontId="13" fillId="0" borderId="0" applyFill="0" applyBorder="0" applyAlignment="0"/>
    <xf numFmtId="0" fontId="13" fillId="0" borderId="0" applyFill="0" applyBorder="0" applyAlignment="0"/>
    <xf numFmtId="0" fontId="13" fillId="0" borderId="0" applyFill="0" applyBorder="0" applyAlignment="0"/>
    <xf numFmtId="0" fontId="64" fillId="0" borderId="19" applyFill="0">
      <alignment horizontal="center" vertical="center"/>
    </xf>
    <xf numFmtId="0" fontId="64" fillId="0" borderId="19" applyFill="0">
      <alignment horizontal="center" vertical="center"/>
    </xf>
    <xf numFmtId="0" fontId="64" fillId="0" borderId="19" applyFill="0">
      <alignment horizontal="center" vertical="center"/>
    </xf>
    <xf numFmtId="0" fontId="48" fillId="0" borderId="19" applyFill="0">
      <alignment horizontal="center" vertical="center"/>
    </xf>
    <xf numFmtId="0" fontId="48" fillId="0" borderId="19" applyFill="0">
      <alignment horizontal="center" vertical="center"/>
    </xf>
    <xf numFmtId="0" fontId="48" fillId="0" borderId="19" applyFill="0">
      <alignment horizontal="center" vertical="center"/>
    </xf>
    <xf numFmtId="233" fontId="48" fillId="0" borderId="19" applyFill="0">
      <alignment horizontal="center" vertical="center"/>
    </xf>
    <xf numFmtId="233" fontId="48" fillId="0" borderId="19" applyFill="0">
      <alignment horizontal="center" vertical="center"/>
    </xf>
    <xf numFmtId="233" fontId="48" fillId="0" borderId="19" applyFill="0">
      <alignment horizontal="center" vertical="center"/>
    </xf>
    <xf numFmtId="0" fontId="37" fillId="0" borderId="19" applyFill="0">
      <alignment horizontal="center" vertical="center"/>
    </xf>
    <xf numFmtId="0" fontId="37" fillId="0" borderId="19" applyFill="0">
      <alignment horizontal="center" vertical="center"/>
    </xf>
    <xf numFmtId="0" fontId="37" fillId="0" borderId="19" applyFill="0">
      <alignment horizontal="center" vertical="center"/>
    </xf>
    <xf numFmtId="0" fontId="37" fillId="0" borderId="19" applyFill="0">
      <alignment horizontal="center" vertical="center"/>
    </xf>
    <xf numFmtId="0" fontId="37" fillId="0" borderId="19" applyFill="0">
      <alignment horizontal="center" vertical="center"/>
    </xf>
    <xf numFmtId="0" fontId="83" fillId="0" borderId="19" applyFill="0">
      <alignment horizontal="center" vertical="center"/>
    </xf>
    <xf numFmtId="0" fontId="83" fillId="0" borderId="19" applyFill="0">
      <alignment horizontal="center" vertical="center"/>
    </xf>
    <xf numFmtId="0" fontId="83" fillId="0" borderId="19" applyFill="0">
      <alignment horizontal="center" vertical="center"/>
    </xf>
    <xf numFmtId="0" fontId="83" fillId="0" borderId="19" applyFill="0">
      <alignment horizontal="center" vertical="center"/>
    </xf>
    <xf numFmtId="0" fontId="83" fillId="0" borderId="19" applyFill="0">
      <alignment horizontal="center" vertical="center"/>
    </xf>
    <xf numFmtId="234" fontId="37" fillId="0" borderId="19" applyFill="0">
      <alignment horizontal="center" vertical="center"/>
    </xf>
    <xf numFmtId="234" fontId="37" fillId="0" borderId="19" applyFill="0">
      <alignment horizontal="center" vertical="center"/>
    </xf>
    <xf numFmtId="234" fontId="37" fillId="0" borderId="19" applyFill="0">
      <alignment horizontal="center" vertical="center"/>
    </xf>
    <xf numFmtId="234" fontId="37" fillId="0" borderId="19" applyFill="0">
      <alignment horizontal="center" vertical="center"/>
    </xf>
    <xf numFmtId="234" fontId="37" fillId="0" borderId="19" applyFill="0">
      <alignment horizontal="center" vertical="center"/>
    </xf>
    <xf numFmtId="177" fontId="44" fillId="0" borderId="19" applyFill="0">
      <alignment horizontal="center" vertical="center"/>
    </xf>
    <xf numFmtId="177" fontId="44" fillId="0" borderId="19" applyFill="0">
      <alignment horizontal="center" vertical="center"/>
    </xf>
    <xf numFmtId="177" fontId="44" fillId="0" borderId="19" applyFill="0">
      <alignment horizontal="center" vertical="center"/>
    </xf>
    <xf numFmtId="177" fontId="44" fillId="0" borderId="19" applyFill="0">
      <alignment horizontal="center" vertical="center"/>
    </xf>
    <xf numFmtId="177" fontId="44" fillId="0" borderId="19" applyFill="0">
      <alignment horizontal="center" vertical="center"/>
    </xf>
    <xf numFmtId="177" fontId="44" fillId="0" borderId="19" applyFill="0">
      <alignment horizontal="center" vertical="center"/>
    </xf>
    <xf numFmtId="0" fontId="262" fillId="68" borderId="36">
      <protection locked="0"/>
    </xf>
    <xf numFmtId="38" fontId="70" fillId="0" borderId="0"/>
    <xf numFmtId="38" fontId="263" fillId="1" borderId="5"/>
    <xf numFmtId="38" fontId="263" fillId="1" borderId="5"/>
    <xf numFmtId="1" fontId="13" fillId="54" borderId="0" applyNumberFormat="0" applyBorder="0" applyAlignment="0">
      <alignment horizontal="left"/>
      <protection locked="0"/>
    </xf>
    <xf numFmtId="1" fontId="13" fillId="54" borderId="0" applyNumberFormat="0" applyBorder="0" applyAlignment="0">
      <alignment horizontal="left"/>
      <protection locked="0"/>
    </xf>
    <xf numFmtId="1" fontId="13" fillId="54" borderId="0" applyNumberFormat="0" applyBorder="0" applyAlignment="0">
      <alignment horizontal="left"/>
      <protection locked="0"/>
    </xf>
    <xf numFmtId="1" fontId="13" fillId="54" borderId="0" applyNumberFormat="0" applyBorder="0" applyAlignment="0">
      <alignment horizontal="left"/>
      <protection locked="0"/>
    </xf>
    <xf numFmtId="1" fontId="13" fillId="54" borderId="0" applyNumberFormat="0" applyBorder="0" applyAlignment="0">
      <alignment horizontal="left"/>
      <protection locked="0"/>
    </xf>
    <xf numFmtId="1" fontId="13" fillId="54" borderId="0" applyNumberFormat="0" applyBorder="0" applyAlignment="0">
      <alignment horizontal="left"/>
      <protection locked="0"/>
    </xf>
    <xf numFmtId="1" fontId="13" fillId="54" borderId="0" applyNumberFormat="0" applyBorder="0" applyAlignment="0">
      <alignment horizontal="left"/>
      <protection locked="0"/>
    </xf>
    <xf numFmtId="1" fontId="13" fillId="54" borderId="0" applyNumberFormat="0" applyBorder="0" applyAlignment="0">
      <alignment horizontal="left"/>
      <protection locked="0"/>
    </xf>
    <xf numFmtId="1" fontId="13" fillId="54" borderId="0" applyNumberFormat="0" applyBorder="0" applyAlignment="0">
      <alignment horizontal="left"/>
      <protection locked="0"/>
    </xf>
    <xf numFmtId="1" fontId="13" fillId="54" borderId="0" applyNumberFormat="0" applyBorder="0" applyAlignment="0">
      <alignment horizontal="left"/>
      <protection locked="0"/>
    </xf>
    <xf numFmtId="196" fontId="37" fillId="0" borderId="0" applyFill="0" applyBorder="0">
      <alignment horizontal="center" vertical="center"/>
    </xf>
    <xf numFmtId="196" fontId="37" fillId="0" borderId="0" applyFill="0" applyBorder="0">
      <alignment horizontal="center" vertical="center"/>
    </xf>
    <xf numFmtId="196" fontId="37" fillId="0" borderId="0" applyFill="0" applyBorder="0">
      <alignment horizontal="center" vertical="center"/>
    </xf>
    <xf numFmtId="196" fontId="37" fillId="0" borderId="0" applyFill="0" applyBorder="0">
      <alignment horizontal="center" vertical="center"/>
    </xf>
    <xf numFmtId="196" fontId="37" fillId="0" borderId="0" applyFill="0" applyBorder="0">
      <alignment horizontal="center" vertical="center"/>
    </xf>
    <xf numFmtId="183" fontId="37" fillId="0" borderId="0" applyFill="0" applyBorder="0">
      <alignment horizontal="center" vertical="center"/>
    </xf>
    <xf numFmtId="183" fontId="37" fillId="0" borderId="0" applyFill="0" applyBorder="0">
      <alignment horizontal="center" vertical="center"/>
    </xf>
    <xf numFmtId="183" fontId="37" fillId="0" borderId="0" applyFill="0" applyBorder="0">
      <alignment horizontal="center" vertical="center"/>
    </xf>
    <xf numFmtId="183" fontId="37" fillId="0" borderId="0" applyFill="0" applyBorder="0">
      <alignment horizontal="center" vertical="center"/>
    </xf>
    <xf numFmtId="183" fontId="37" fillId="0" borderId="0" applyFill="0" applyBorder="0">
      <alignment horizontal="center" vertical="center"/>
    </xf>
    <xf numFmtId="197" fontId="37" fillId="0" borderId="0" applyFill="0" applyBorder="0">
      <alignment horizontal="center" vertical="center"/>
    </xf>
    <xf numFmtId="197" fontId="37" fillId="0" borderId="0" applyFill="0" applyBorder="0">
      <alignment horizontal="center" vertical="center"/>
    </xf>
    <xf numFmtId="197" fontId="37" fillId="0" borderId="0" applyFill="0" applyBorder="0">
      <alignment horizontal="center" vertical="center"/>
    </xf>
    <xf numFmtId="197" fontId="37" fillId="0" borderId="0" applyFill="0" applyBorder="0">
      <alignment horizontal="center" vertical="center"/>
    </xf>
    <xf numFmtId="197" fontId="37" fillId="0" borderId="0" applyFill="0" applyBorder="0">
      <alignment horizontal="center" vertical="center"/>
    </xf>
    <xf numFmtId="198" fontId="37" fillId="0" borderId="0" applyFill="0" applyBorder="0">
      <alignment horizontal="center" vertical="center"/>
    </xf>
    <xf numFmtId="198" fontId="37" fillId="0" borderId="0" applyFill="0" applyBorder="0">
      <alignment horizontal="center" vertical="center"/>
    </xf>
    <xf numFmtId="198" fontId="37" fillId="0" borderId="0" applyFill="0" applyBorder="0">
      <alignment horizontal="center" vertical="center"/>
    </xf>
    <xf numFmtId="198" fontId="37" fillId="0" borderId="0" applyFill="0" applyBorder="0">
      <alignment horizontal="center" vertical="center"/>
    </xf>
    <xf numFmtId="198" fontId="37" fillId="0" borderId="0" applyFill="0" applyBorder="0">
      <alignment horizontal="center" vertical="center"/>
    </xf>
    <xf numFmtId="178" fontId="37" fillId="0" borderId="0" applyFill="0" applyBorder="0">
      <alignment horizontal="center" vertical="center"/>
    </xf>
    <xf numFmtId="178" fontId="37" fillId="0" borderId="0" applyFill="0" applyBorder="0">
      <alignment horizontal="center" vertical="center"/>
    </xf>
    <xf numFmtId="178" fontId="37" fillId="0" borderId="0" applyFill="0" applyBorder="0">
      <alignment horizontal="center" vertical="center"/>
    </xf>
    <xf numFmtId="178" fontId="37" fillId="0" borderId="0" applyFill="0" applyBorder="0">
      <alignment horizontal="center" vertical="center"/>
    </xf>
    <xf numFmtId="178" fontId="37" fillId="0" borderId="0" applyFill="0" applyBorder="0">
      <alignment horizontal="center" vertical="center"/>
    </xf>
    <xf numFmtId="0" fontId="37" fillId="0" borderId="0" applyFill="0" applyBorder="0">
      <alignment horizontal="center" vertical="center"/>
    </xf>
    <xf numFmtId="0" fontId="37" fillId="0" borderId="0" applyFill="0" applyBorder="0">
      <alignment horizontal="center" vertical="center"/>
    </xf>
    <xf numFmtId="0" fontId="37" fillId="0" borderId="0" applyFill="0" applyBorder="0">
      <alignment horizontal="center" vertical="center"/>
    </xf>
    <xf numFmtId="0" fontId="37" fillId="0" borderId="0" applyFill="0" applyBorder="0">
      <alignment horizontal="center" vertical="center"/>
    </xf>
    <xf numFmtId="0" fontId="37" fillId="0" borderId="0" applyFill="0" applyBorder="0">
      <alignment horizontal="center" vertical="center"/>
    </xf>
    <xf numFmtId="200" fontId="37" fillId="0" borderId="0" applyFill="0" applyBorder="0">
      <alignment horizontal="center" vertical="center"/>
    </xf>
    <xf numFmtId="200" fontId="37" fillId="0" borderId="0" applyFill="0" applyBorder="0">
      <alignment horizontal="center" vertical="center"/>
    </xf>
    <xf numFmtId="200" fontId="37" fillId="0" borderId="0" applyFill="0" applyBorder="0">
      <alignment horizontal="center" vertical="center"/>
    </xf>
    <xf numFmtId="200" fontId="37" fillId="0" borderId="0" applyFill="0" applyBorder="0">
      <alignment horizontal="center" vertical="center"/>
    </xf>
    <xf numFmtId="200" fontId="37" fillId="0" borderId="0" applyFill="0" applyBorder="0">
      <alignment horizontal="center" vertical="center"/>
    </xf>
    <xf numFmtId="281" fontId="13" fillId="0" borderId="0" applyFont="0" applyFill="0" applyBorder="0" applyAlignment="0" applyProtection="0"/>
    <xf numFmtId="282" fontId="13" fillId="0" borderId="0" applyFont="0" applyFill="0" applyBorder="0" applyAlignment="0" applyProtection="0"/>
    <xf numFmtId="223" fontId="84" fillId="0" borderId="0" applyFill="0" applyBorder="0">
      <alignment horizontal="right" vertical="center"/>
    </xf>
    <xf numFmtId="223" fontId="84" fillId="0" borderId="0" applyFill="0" applyBorder="0">
      <alignment horizontal="right" vertical="center"/>
    </xf>
    <xf numFmtId="223" fontId="84" fillId="0" borderId="0" applyFill="0" applyBorder="0">
      <alignment horizontal="right" vertical="center"/>
    </xf>
    <xf numFmtId="223" fontId="84" fillId="0" borderId="0" applyFill="0" applyBorder="0">
      <alignment horizontal="right" vertical="center"/>
    </xf>
    <xf numFmtId="223" fontId="84" fillId="0" borderId="0" applyFill="0" applyBorder="0">
      <alignment horizontal="right" vertical="center"/>
    </xf>
    <xf numFmtId="223" fontId="84" fillId="0" borderId="0" applyFill="0" applyBorder="0">
      <alignment horizontal="right" vertical="center"/>
    </xf>
    <xf numFmtId="0" fontId="94" fillId="0" borderId="0" applyFill="0" applyBorder="0" applyAlignment="0"/>
    <xf numFmtId="0" fontId="94" fillId="0" borderId="0" applyFill="0" applyBorder="0" applyAlignment="0"/>
    <xf numFmtId="0" fontId="94" fillId="0" borderId="0" applyFill="0" applyBorder="0" applyAlignment="0"/>
    <xf numFmtId="10" fontId="76" fillId="107" borderId="70" applyBorder="0">
      <alignment horizontal="center"/>
      <protection locked="0"/>
    </xf>
    <xf numFmtId="283" fontId="13" fillId="0" borderId="0" applyFont="0" applyFill="0" applyBorder="0" applyAlignment="0" applyProtection="0"/>
    <xf numFmtId="284" fontId="13" fillId="0" borderId="0" applyFont="0" applyFill="0" applyBorder="0" applyAlignment="0" applyProtection="0"/>
    <xf numFmtId="266" fontId="161" fillId="0" borderId="0" applyNumberFormat="0" applyFill="0" applyBorder="0" applyAlignment="0" applyProtection="0"/>
    <xf numFmtId="266" fontId="161" fillId="0" borderId="0" applyNumberFormat="0" applyFill="0" applyBorder="0" applyAlignment="0" applyProtection="0"/>
    <xf numFmtId="266" fontId="161" fillId="0" borderId="0" applyNumberFormat="0" applyFill="0" applyBorder="0" applyAlignment="0" applyProtection="0"/>
    <xf numFmtId="236" fontId="133" fillId="0" borderId="0" applyFill="0" applyBorder="0" applyProtection="0"/>
    <xf numFmtId="0" fontId="67" fillId="0" borderId="0" applyFont="0" applyFill="0" applyBorder="0" applyAlignment="0" applyProtection="0">
      <alignment horizontal="right"/>
    </xf>
    <xf numFmtId="0" fontId="67" fillId="0" borderId="0" applyFont="0" applyFill="0" applyBorder="0" applyAlignment="0" applyProtection="0">
      <alignment horizontal="right"/>
    </xf>
    <xf numFmtId="0" fontId="67" fillId="0" borderId="0" applyFont="0" applyFill="0" applyBorder="0" applyAlignment="0" applyProtection="0">
      <alignment horizontal="right"/>
    </xf>
    <xf numFmtId="0" fontId="67" fillId="0" borderId="0" applyFont="0" applyFill="0" applyBorder="0" applyAlignment="0" applyProtection="0">
      <alignment horizontal="right"/>
    </xf>
    <xf numFmtId="236" fontId="133" fillId="0" borderId="0" applyFill="0" applyBorder="0" applyProtection="0"/>
    <xf numFmtId="236" fontId="133" fillId="0" borderId="0" applyFill="0" applyBorder="0" applyProtection="0"/>
    <xf numFmtId="236" fontId="133" fillId="0" borderId="0" applyFill="0" applyBorder="0" applyProtection="0"/>
    <xf numFmtId="236" fontId="133" fillId="0" borderId="0" applyFill="0" applyBorder="0" applyProtection="0"/>
    <xf numFmtId="236" fontId="133" fillId="0" borderId="0" applyFill="0" applyBorder="0" applyProtection="0"/>
    <xf numFmtId="236" fontId="133" fillId="0" borderId="0" applyFill="0" applyBorder="0" applyProtection="0"/>
    <xf numFmtId="236" fontId="133" fillId="0" borderId="0" applyFill="0" applyBorder="0" applyProtection="0"/>
    <xf numFmtId="0" fontId="67" fillId="0" borderId="0" applyFont="0" applyFill="0" applyBorder="0" applyAlignment="0" applyProtection="0">
      <alignment horizontal="right"/>
    </xf>
    <xf numFmtId="0" fontId="134" fillId="0" borderId="0"/>
    <xf numFmtId="0" fontId="134" fillId="55" borderId="0"/>
    <xf numFmtId="0" fontId="134" fillId="55" borderId="0"/>
    <xf numFmtId="0" fontId="134" fillId="55" borderId="0"/>
    <xf numFmtId="0" fontId="134" fillId="55" borderId="0"/>
    <xf numFmtId="0" fontId="134" fillId="55" borderId="0"/>
    <xf numFmtId="0" fontId="134" fillId="55" borderId="0"/>
    <xf numFmtId="0" fontId="135" fillId="55" borderId="0"/>
    <xf numFmtId="0" fontId="135" fillId="55" borderId="0"/>
    <xf numFmtId="0" fontId="135" fillId="55" borderId="0"/>
    <xf numFmtId="0" fontId="135" fillId="55" borderId="0"/>
    <xf numFmtId="0" fontId="135" fillId="55" borderId="0"/>
    <xf numFmtId="0" fontId="135" fillId="55" borderId="0"/>
    <xf numFmtId="0" fontId="136" fillId="51" borderId="0"/>
    <xf numFmtId="0" fontId="136" fillId="51" borderId="0"/>
    <xf numFmtId="0" fontId="15" fillId="51" borderId="0" applyNumberFormat="0"/>
    <xf numFmtId="0" fontId="136" fillId="0" borderId="0"/>
    <xf numFmtId="0" fontId="136" fillId="51" borderId="0"/>
    <xf numFmtId="0" fontId="19" fillId="0" borderId="5"/>
    <xf numFmtId="0" fontId="19" fillId="0" borderId="5"/>
    <xf numFmtId="0" fontId="19" fillId="0" borderId="5">
      <alignment horizontal="right"/>
    </xf>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9" fillId="0" borderId="29"/>
    <xf numFmtId="0" fontId="17" fillId="0" borderId="5"/>
    <xf numFmtId="0" fontId="17" fillId="0" borderId="5">
      <alignment horizontal="right"/>
    </xf>
    <xf numFmtId="0" fontId="17" fillId="0" borderId="5">
      <alignment horizontal="center"/>
    </xf>
    <xf numFmtId="0" fontId="17" fillId="0" borderId="5">
      <alignment horizontal="right"/>
    </xf>
    <xf numFmtId="0" fontId="17" fillId="0" borderId="5">
      <alignment horizontal="right"/>
    </xf>
    <xf numFmtId="0" fontId="17" fillId="0" borderId="5">
      <alignment horizontal="left"/>
    </xf>
    <xf numFmtId="0" fontId="17" fillId="0" borderId="5">
      <alignment horizontal="left"/>
    </xf>
    <xf numFmtId="0" fontId="17" fillId="10" borderId="5">
      <alignment horizontal="right"/>
    </xf>
    <xf numFmtId="0" fontId="17" fillId="10" borderId="5">
      <alignment horizontal="right"/>
    </xf>
    <xf numFmtId="0" fontId="17" fillId="57" borderId="5">
      <alignment horizontal="center"/>
    </xf>
    <xf numFmtId="0" fontId="17" fillId="0" borderId="5"/>
    <xf numFmtId="164" fontId="19" fillId="58" borderId="5">
      <alignment horizontal="right"/>
    </xf>
    <xf numFmtId="0" fontId="18" fillId="10" borderId="0"/>
    <xf numFmtId="165" fontId="18" fillId="10" borderId="5">
      <alignment horizontal="right"/>
    </xf>
    <xf numFmtId="165" fontId="18" fillId="10" borderId="5"/>
    <xf numFmtId="170" fontId="18" fillId="10" borderId="5">
      <alignment horizontal="right"/>
    </xf>
    <xf numFmtId="165" fontId="18" fillId="10" borderId="5">
      <alignment vertical="center"/>
    </xf>
    <xf numFmtId="165" fontId="19" fillId="10" borderId="5">
      <alignment horizontal="right"/>
    </xf>
    <xf numFmtId="165" fontId="19" fillId="10" borderId="8">
      <alignment vertical="center"/>
    </xf>
    <xf numFmtId="165" fontId="19" fillId="10" borderId="8">
      <alignment vertical="center"/>
    </xf>
    <xf numFmtId="164" fontId="18" fillId="10" borderId="5">
      <alignment horizontal="right"/>
    </xf>
    <xf numFmtId="165" fontId="18" fillId="0" borderId="5"/>
    <xf numFmtId="168" fontId="18" fillId="10" borderId="5">
      <alignment horizontal="right"/>
    </xf>
    <xf numFmtId="240" fontId="18" fillId="10" borderId="5">
      <alignment horizontal="right"/>
    </xf>
    <xf numFmtId="165" fontId="19" fillId="0" borderId="5">
      <alignment horizontal="right"/>
    </xf>
    <xf numFmtId="165" fontId="19" fillId="0" borderId="5"/>
    <xf numFmtId="170" fontId="19" fillId="0" borderId="5">
      <alignment horizontal="right"/>
    </xf>
    <xf numFmtId="0" fontId="19" fillId="0" borderId="8"/>
    <xf numFmtId="0" fontId="19" fillId="0" borderId="8"/>
    <xf numFmtId="0" fontId="19" fillId="0" borderId="8"/>
    <xf numFmtId="0" fontId="19" fillId="0" borderId="8"/>
    <xf numFmtId="0" fontId="19" fillId="0" borderId="8"/>
    <xf numFmtId="0" fontId="19" fillId="0" borderId="8"/>
    <xf numFmtId="0" fontId="19" fillId="0" borderId="8"/>
    <xf numFmtId="0" fontId="19" fillId="0" borderId="8"/>
    <xf numFmtId="237" fontId="19" fillId="0" borderId="8"/>
    <xf numFmtId="165" fontId="18" fillId="0" borderId="5">
      <alignment horizontal="right"/>
    </xf>
    <xf numFmtId="165" fontId="19" fillId="10" borderId="5"/>
    <xf numFmtId="164" fontId="19" fillId="0" borderId="5">
      <alignment horizontal="right"/>
    </xf>
    <xf numFmtId="165" fontId="19" fillId="10" borderId="5"/>
    <xf numFmtId="168" fontId="19" fillId="0" borderId="5">
      <alignment horizontal="right"/>
    </xf>
    <xf numFmtId="240" fontId="19" fillId="0" borderId="5">
      <alignment horizontal="right"/>
    </xf>
    <xf numFmtId="0" fontId="19" fillId="0" borderId="0">
      <alignment horizontal="right"/>
    </xf>
    <xf numFmtId="166" fontId="18" fillId="10" borderId="5">
      <alignment horizontal="right"/>
    </xf>
    <xf numFmtId="0" fontId="19" fillId="0" borderId="5">
      <alignment horizontal="right"/>
    </xf>
    <xf numFmtId="0" fontId="19" fillId="0" borderId="5">
      <alignment horizontal="right"/>
    </xf>
    <xf numFmtId="242" fontId="19" fillId="0" borderId="5">
      <alignment horizontal="right"/>
    </xf>
    <xf numFmtId="242" fontId="19" fillId="0" borderId="5">
      <alignment horizontal="right"/>
    </xf>
    <xf numFmtId="0" fontId="19" fillId="0" borderId="8">
      <alignment horizontal="right"/>
    </xf>
    <xf numFmtId="242" fontId="19" fillId="0" borderId="8">
      <alignment horizontal="right"/>
    </xf>
    <xf numFmtId="167" fontId="18" fillId="10" borderId="5">
      <alignment horizontal="right"/>
    </xf>
    <xf numFmtId="243" fontId="18" fillId="10" borderId="5">
      <alignment horizontal="right"/>
    </xf>
    <xf numFmtId="166" fontId="19" fillId="0" borderId="5">
      <alignment horizontal="right"/>
    </xf>
    <xf numFmtId="167" fontId="19" fillId="0" borderId="5">
      <alignment horizontal="right"/>
    </xf>
    <xf numFmtId="10" fontId="19" fillId="10" borderId="8">
      <alignment horizontal="right"/>
    </xf>
    <xf numFmtId="243" fontId="19" fillId="0" borderId="5">
      <alignment horizontal="right"/>
    </xf>
    <xf numFmtId="0" fontId="140" fillId="0" borderId="5">
      <alignment horizontal="center"/>
    </xf>
    <xf numFmtId="0" fontId="17" fillId="0" borderId="5">
      <alignment horizontal="center"/>
    </xf>
    <xf numFmtId="0" fontId="19" fillId="0" borderId="5">
      <alignment horizontal="center"/>
    </xf>
    <xf numFmtId="0" fontId="18" fillId="0" borderId="5">
      <alignment horizontal="center"/>
    </xf>
    <xf numFmtId="0" fontId="17" fillId="0" borderId="5"/>
    <xf numFmtId="0" fontId="17" fillId="51" borderId="5"/>
    <xf numFmtId="0" fontId="141" fillId="0" borderId="0"/>
    <xf numFmtId="0" fontId="142" fillId="0" borderId="5"/>
    <xf numFmtId="164" fontId="19" fillId="0" borderId="5">
      <alignment horizontal="right"/>
    </xf>
    <xf numFmtId="0" fontId="260" fillId="10" borderId="0"/>
    <xf numFmtId="37" fontId="36" fillId="0" borderId="0" applyFont="0"/>
    <xf numFmtId="37" fontId="36" fillId="0" borderId="0" applyFont="0"/>
    <xf numFmtId="37" fontId="36" fillId="0" borderId="0" applyFont="0"/>
    <xf numFmtId="37" fontId="36" fillId="0" borderId="0" applyFont="0"/>
    <xf numFmtId="37" fontId="36" fillId="0" borderId="0" applyFont="0"/>
    <xf numFmtId="37" fontId="36" fillId="0" borderId="0" applyFont="0"/>
    <xf numFmtId="1" fontId="13" fillId="0" borderId="0"/>
    <xf numFmtId="1" fontId="13" fillId="0" borderId="0"/>
    <xf numFmtId="1" fontId="13" fillId="0" borderId="0"/>
    <xf numFmtId="285" fontId="13" fillId="0" borderId="0"/>
    <xf numFmtId="0" fontId="13" fillId="0" borderId="0"/>
    <xf numFmtId="0" fontId="13" fillId="0" borderId="0"/>
    <xf numFmtId="0" fontId="1" fillId="0" borderId="0"/>
    <xf numFmtId="0" fontId="1" fillId="0" borderId="0"/>
    <xf numFmtId="0" fontId="264" fillId="0" borderId="0"/>
    <xf numFmtId="0" fontId="13" fillId="0" borderId="0"/>
    <xf numFmtId="0" fontId="13" fillId="0" borderId="0"/>
    <xf numFmtId="204" fontId="149" fillId="0" borderId="0" applyFill="0" applyBorder="0" applyAlignment="0"/>
    <xf numFmtId="0" fontId="13" fillId="0" borderId="0"/>
    <xf numFmtId="0" fontId="13" fillId="0" borderId="0"/>
    <xf numFmtId="213" fontId="68" fillId="0" borderId="0"/>
    <xf numFmtId="0" fontId="13" fillId="0" borderId="0"/>
    <xf numFmtId="0" fontId="13" fillId="0" borderId="0"/>
    <xf numFmtId="0" fontId="13" fillId="0" borderId="0"/>
    <xf numFmtId="0" fontId="13" fillId="0" borderId="0"/>
    <xf numFmtId="0" fontId="13"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13" fillId="0" borderId="0" applyProtection="0"/>
    <xf numFmtId="0" fontId="13" fillId="0" borderId="0"/>
    <xf numFmtId="0" fontId="13" fillId="0" borderId="0" applyProtection="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3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3"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applyProtection="0"/>
    <xf numFmtId="0" fontId="1" fillId="0" borderId="0"/>
    <xf numFmtId="0" fontId="1" fillId="0" borderId="0"/>
    <xf numFmtId="0" fontId="2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3" fillId="0" borderId="0" applyProtection="0"/>
    <xf numFmtId="213" fontId="68"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1" fillId="0" borderId="0"/>
    <xf numFmtId="0" fontId="11" fillId="0" borderId="0"/>
    <xf numFmtId="0" fontId="11" fillId="0" borderId="0"/>
    <xf numFmtId="0" fontId="1" fillId="0" borderId="0"/>
    <xf numFmtId="0" fontId="1" fillId="0" borderId="0"/>
    <xf numFmtId="0" fontId="1" fillId="0" borderId="0"/>
    <xf numFmtId="0" fontId="11"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applyProtection="0"/>
    <xf numFmtId="0" fontId="1" fillId="0" borderId="0"/>
    <xf numFmtId="0" fontId="1" fillId="0" borderId="0"/>
    <xf numFmtId="0" fontId="1" fillId="0" borderId="0"/>
    <xf numFmtId="0" fontId="13" fillId="0" borderId="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65" fillId="1" borderId="0"/>
    <xf numFmtId="0" fontId="13" fillId="0" borderId="0"/>
    <xf numFmtId="0" fontId="266" fillId="0" borderId="0"/>
    <xf numFmtId="0" fontId="13" fillId="19" borderId="35" applyNumberFormat="0" applyFont="0" applyAlignment="0" applyProtection="0"/>
    <xf numFmtId="0" fontId="154" fillId="0" borderId="33"/>
    <xf numFmtId="0" fontId="76" fillId="0" borderId="0"/>
    <xf numFmtId="250" fontId="76" fillId="0" borderId="0"/>
    <xf numFmtId="0" fontId="13" fillId="0" borderId="67" applyNumberFormat="0" applyFont="0" applyFill="0" applyBorder="0" applyAlignment="0" applyProtection="0"/>
    <xf numFmtId="0" fontId="13" fillId="0" borderId="67" applyNumberFormat="0" applyFont="0" applyFill="0" applyBorder="0" applyAlignment="0" applyProtection="0"/>
    <xf numFmtId="3" fontId="13" fillId="9" borderId="15">
      <alignment horizontal="right"/>
      <protection locked="0"/>
    </xf>
    <xf numFmtId="241" fontId="13" fillId="9" borderId="15">
      <alignment horizontal="right"/>
      <protection locked="0"/>
    </xf>
    <xf numFmtId="10" fontId="13" fillId="9" borderId="15" applyFont="0">
      <alignment horizontal="right"/>
      <protection locked="0"/>
    </xf>
    <xf numFmtId="9" fontId="13" fillId="9" borderId="15">
      <alignment horizontal="right"/>
      <protection locked="0"/>
    </xf>
    <xf numFmtId="0" fontId="13" fillId="9" borderId="15">
      <alignment horizontal="center" wrapText="1"/>
    </xf>
    <xf numFmtId="0" fontId="13" fillId="9" borderId="15" applyNumberFormat="0" applyFont="0">
      <alignment horizontal="center" wrapText="1"/>
      <protection locked="0"/>
    </xf>
    <xf numFmtId="251" fontId="267" fillId="14" borderId="0">
      <alignment horizontal="right"/>
    </xf>
    <xf numFmtId="0" fontId="268" fillId="108" borderId="0">
      <alignment horizontal="center"/>
    </xf>
    <xf numFmtId="0" fontId="43" fillId="0" borderId="0" applyFill="0" applyBorder="0">
      <alignment vertical="center"/>
    </xf>
    <xf numFmtId="0" fontId="43" fillId="0" borderId="0" applyFill="0" applyBorder="0">
      <alignment vertical="center"/>
    </xf>
    <xf numFmtId="0" fontId="43" fillId="0" borderId="0" applyFill="0" applyBorder="0">
      <alignment vertical="center"/>
    </xf>
    <xf numFmtId="0" fontId="43" fillId="0" borderId="0" applyFill="0" applyBorder="0">
      <alignment vertical="center"/>
    </xf>
    <xf numFmtId="0" fontId="43" fillId="0" borderId="0" applyFill="0" applyBorder="0">
      <alignment vertical="center"/>
    </xf>
    <xf numFmtId="0" fontId="43" fillId="0" borderId="0" applyFill="0" applyBorder="0">
      <alignment vertical="center"/>
    </xf>
    <xf numFmtId="190" fontId="44" fillId="0" borderId="0" applyFill="0" applyBorder="0">
      <alignment horizontal="center" vertical="center"/>
    </xf>
    <xf numFmtId="190" fontId="44" fillId="0" borderId="0" applyFill="0" applyBorder="0">
      <alignment horizontal="center" vertical="center"/>
    </xf>
    <xf numFmtId="190" fontId="44" fillId="0" borderId="0" applyFill="0" applyBorder="0">
      <alignment horizontal="center" vertical="center"/>
    </xf>
    <xf numFmtId="190" fontId="44" fillId="0" borderId="0" applyFill="0" applyBorder="0">
      <alignment horizontal="center" vertical="center"/>
    </xf>
    <xf numFmtId="190" fontId="44" fillId="0" borderId="0" applyFill="0" applyBorder="0">
      <alignment horizontal="center" vertical="center"/>
    </xf>
    <xf numFmtId="190" fontId="44" fillId="0" borderId="0" applyFill="0" applyBorder="0">
      <alignment horizontal="center" vertical="center"/>
    </xf>
    <xf numFmtId="223" fontId="44" fillId="0" borderId="0" applyFill="0" applyBorder="0">
      <alignment horizontal="right" vertical="center"/>
    </xf>
    <xf numFmtId="223" fontId="44" fillId="0" borderId="0" applyFill="0" applyBorder="0">
      <alignment horizontal="right" vertical="center"/>
    </xf>
    <xf numFmtId="223" fontId="44" fillId="0" borderId="0" applyFill="0" applyBorder="0">
      <alignment horizontal="right" vertical="center"/>
    </xf>
    <xf numFmtId="223" fontId="44" fillId="0" borderId="0" applyFill="0" applyBorder="0">
      <alignment horizontal="right" vertical="center"/>
    </xf>
    <xf numFmtId="223" fontId="44" fillId="0" borderId="0" applyFill="0" applyBorder="0">
      <alignment horizontal="right" vertical="center"/>
    </xf>
    <xf numFmtId="223" fontId="44" fillId="0" borderId="0" applyFill="0" applyBorder="0">
      <alignment horizontal="right" vertical="center"/>
    </xf>
    <xf numFmtId="192" fontId="44" fillId="0" borderId="0" applyFill="0" applyBorder="0">
      <alignment horizontal="center" vertical="center"/>
    </xf>
    <xf numFmtId="192" fontId="44" fillId="0" borderId="0" applyFill="0" applyBorder="0">
      <alignment horizontal="center" vertical="center"/>
    </xf>
    <xf numFmtId="192" fontId="44" fillId="0" borderId="0" applyFill="0" applyBorder="0">
      <alignment horizontal="center" vertical="center"/>
    </xf>
    <xf numFmtId="192" fontId="44" fillId="0" borderId="0" applyFill="0" applyBorder="0">
      <alignment horizontal="center" vertical="center"/>
    </xf>
    <xf numFmtId="192" fontId="44" fillId="0" borderId="0" applyFill="0" applyBorder="0">
      <alignment horizontal="center" vertical="center"/>
    </xf>
    <xf numFmtId="192" fontId="44" fillId="0" borderId="0" applyFill="0" applyBorder="0">
      <alignment horizontal="center" vertical="center"/>
    </xf>
    <xf numFmtId="193" fontId="44" fillId="0" borderId="0" applyFill="0" applyBorder="0">
      <alignment horizontal="center" vertical="center"/>
    </xf>
    <xf numFmtId="193" fontId="44" fillId="0" borderId="0" applyFill="0" applyBorder="0">
      <alignment horizontal="center" vertical="center"/>
    </xf>
    <xf numFmtId="193" fontId="44" fillId="0" borderId="0" applyFill="0" applyBorder="0">
      <alignment horizontal="center" vertical="center"/>
    </xf>
    <xf numFmtId="193" fontId="44" fillId="0" borderId="0" applyFill="0" applyBorder="0">
      <alignment horizontal="center" vertical="center"/>
    </xf>
    <xf numFmtId="193" fontId="44" fillId="0" borderId="0" applyFill="0" applyBorder="0">
      <alignment horizontal="center" vertical="center"/>
    </xf>
    <xf numFmtId="193" fontId="44" fillId="0" borderId="0" applyFill="0" applyBorder="0">
      <alignment horizontal="center" vertical="center"/>
    </xf>
    <xf numFmtId="194" fontId="44" fillId="0" borderId="0" applyFill="0" applyBorder="0">
      <alignment horizontal="center" vertical="center"/>
    </xf>
    <xf numFmtId="194" fontId="44" fillId="0" borderId="0" applyFill="0" applyBorder="0">
      <alignment horizontal="center" vertical="center"/>
    </xf>
    <xf numFmtId="194" fontId="44" fillId="0" borderId="0" applyFill="0" applyBorder="0">
      <alignment horizontal="center" vertical="center"/>
    </xf>
    <xf numFmtId="194" fontId="44" fillId="0" borderId="0" applyFill="0" applyBorder="0">
      <alignment horizontal="center" vertical="center"/>
    </xf>
    <xf numFmtId="194" fontId="44" fillId="0" borderId="0" applyFill="0" applyBorder="0">
      <alignment horizontal="center" vertical="center"/>
    </xf>
    <xf numFmtId="194" fontId="44" fillId="0" borderId="0" applyFill="0" applyBorder="0">
      <alignment horizontal="center" vertical="center"/>
    </xf>
    <xf numFmtId="0" fontId="47" fillId="0" borderId="0" applyFill="0" applyBorder="0">
      <alignment horizontal="right" vertical="center"/>
    </xf>
    <xf numFmtId="0" fontId="47" fillId="0" borderId="0" applyFill="0" applyBorder="0">
      <alignment horizontal="right" vertical="center"/>
    </xf>
    <xf numFmtId="0" fontId="47" fillId="0" borderId="0" applyFill="0" applyBorder="0">
      <alignment horizontal="right" vertical="center"/>
    </xf>
    <xf numFmtId="0" fontId="47" fillId="0" borderId="0" applyFill="0" applyBorder="0">
      <alignment horizontal="right" vertical="center"/>
    </xf>
    <xf numFmtId="0" fontId="47" fillId="0" borderId="0" applyFill="0" applyBorder="0">
      <alignment horizontal="right" vertical="center"/>
    </xf>
    <xf numFmtId="0" fontId="47" fillId="0" borderId="0" applyFill="0" applyBorder="0">
      <alignment horizontal="right" vertical="center"/>
    </xf>
    <xf numFmtId="195" fontId="44" fillId="0" borderId="0" applyFill="0" applyBorder="0">
      <alignment horizontal="right" vertical="center"/>
    </xf>
    <xf numFmtId="195" fontId="44" fillId="0" borderId="0" applyFill="0" applyBorder="0">
      <alignment horizontal="right" vertical="center"/>
    </xf>
    <xf numFmtId="195" fontId="44" fillId="0" borderId="0" applyFill="0" applyBorder="0">
      <alignment horizontal="right" vertical="center"/>
    </xf>
    <xf numFmtId="195" fontId="44" fillId="0" borderId="0" applyFill="0" applyBorder="0">
      <alignment horizontal="right" vertical="center"/>
    </xf>
    <xf numFmtId="195" fontId="44" fillId="0" borderId="0" applyFill="0" applyBorder="0">
      <alignment horizontal="right" vertical="center"/>
    </xf>
    <xf numFmtId="195" fontId="44" fillId="0" borderId="0" applyFill="0" applyBorder="0">
      <alignment horizontal="right" vertical="center"/>
    </xf>
    <xf numFmtId="0" fontId="45" fillId="0" borderId="0" applyFill="0" applyBorder="0">
      <alignment vertical="center"/>
    </xf>
    <xf numFmtId="0" fontId="45" fillId="0" borderId="0" applyFill="0" applyBorder="0">
      <alignment vertical="center"/>
    </xf>
    <xf numFmtId="0" fontId="45" fillId="0" borderId="0" applyFill="0" applyBorder="0">
      <alignment vertical="center"/>
    </xf>
    <xf numFmtId="0" fontId="45" fillId="0" borderId="0" applyFill="0" applyBorder="0">
      <alignment vertical="center"/>
    </xf>
    <xf numFmtId="0" fontId="45" fillId="0" borderId="0" applyFill="0" applyBorder="0">
      <alignment vertical="center"/>
    </xf>
    <xf numFmtId="0" fontId="45" fillId="0" borderId="0" applyFill="0" applyBorder="0">
      <alignment vertical="center"/>
    </xf>
    <xf numFmtId="0" fontId="46" fillId="0" borderId="0" applyFill="0" applyBorder="0">
      <alignment vertical="center"/>
    </xf>
    <xf numFmtId="0" fontId="46" fillId="0" borderId="0" applyFill="0" applyBorder="0">
      <alignment vertical="center"/>
    </xf>
    <xf numFmtId="0" fontId="46" fillId="0" borderId="0" applyFill="0" applyBorder="0">
      <alignment vertical="center"/>
    </xf>
    <xf numFmtId="0" fontId="46" fillId="0" borderId="0" applyFill="0" applyBorder="0">
      <alignment vertical="center"/>
    </xf>
    <xf numFmtId="0" fontId="46" fillId="0" borderId="0" applyFill="0" applyBorder="0">
      <alignment vertical="center"/>
    </xf>
    <xf numFmtId="0" fontId="46" fillId="0" borderId="0" applyFill="0" applyBorder="0">
      <alignment vertical="center"/>
    </xf>
    <xf numFmtId="0" fontId="47" fillId="0" borderId="0" applyFill="0" applyBorder="0">
      <alignment vertical="center"/>
    </xf>
    <xf numFmtId="0" fontId="47" fillId="0" borderId="0" applyFill="0" applyBorder="0">
      <alignment vertical="center"/>
    </xf>
    <xf numFmtId="0" fontId="47" fillId="0" borderId="0" applyFill="0" applyBorder="0">
      <alignment vertical="center"/>
    </xf>
    <xf numFmtId="0" fontId="47" fillId="0" borderId="0" applyFill="0" applyBorder="0">
      <alignment vertical="center"/>
    </xf>
    <xf numFmtId="0" fontId="47" fillId="0" borderId="0" applyFill="0" applyBorder="0">
      <alignment vertical="center"/>
    </xf>
    <xf numFmtId="0" fontId="47" fillId="0" borderId="0" applyFill="0" applyBorder="0">
      <alignment vertical="center"/>
    </xf>
    <xf numFmtId="0" fontId="44" fillId="0" borderId="0" applyFill="0" applyBorder="0">
      <alignment vertical="center"/>
    </xf>
    <xf numFmtId="0" fontId="44" fillId="0" borderId="0" applyFill="0" applyBorder="0">
      <alignment vertical="center"/>
    </xf>
    <xf numFmtId="0" fontId="44" fillId="0" borderId="0" applyFill="0" applyBorder="0">
      <alignment vertical="center"/>
    </xf>
    <xf numFmtId="0" fontId="44" fillId="0" borderId="0" applyFill="0" applyBorder="0">
      <alignment vertical="center"/>
    </xf>
    <xf numFmtId="0" fontId="44" fillId="0" borderId="0" applyFill="0" applyBorder="0">
      <alignment vertical="center"/>
    </xf>
    <xf numFmtId="0" fontId="44" fillId="0" borderId="0" applyFill="0" applyBorder="0">
      <alignment vertical="center"/>
    </xf>
    <xf numFmtId="0" fontId="269" fillId="49" borderId="0"/>
    <xf numFmtId="174" fontId="44" fillId="0" borderId="0" applyFill="0" applyBorder="0">
      <alignment horizontal="center" vertical="center"/>
    </xf>
    <xf numFmtId="174" fontId="44" fillId="0" borderId="0" applyFill="0" applyBorder="0">
      <alignment horizontal="center" vertical="center"/>
    </xf>
    <xf numFmtId="174" fontId="44" fillId="0" borderId="0" applyFill="0" applyBorder="0">
      <alignment horizontal="center" vertical="center"/>
    </xf>
    <xf numFmtId="174" fontId="44" fillId="0" borderId="0" applyFill="0" applyBorder="0">
      <alignment horizontal="center" vertical="center"/>
    </xf>
    <xf numFmtId="174" fontId="44" fillId="0" borderId="0" applyFill="0" applyBorder="0">
      <alignment horizontal="center" vertical="center"/>
    </xf>
    <xf numFmtId="174" fontId="44" fillId="0" borderId="0" applyFill="0" applyBorder="0">
      <alignment horizontal="center" vertical="center"/>
    </xf>
    <xf numFmtId="175" fontId="44" fillId="0" borderId="0" applyFill="0" applyBorder="0">
      <alignment horizontal="center" vertical="center"/>
    </xf>
    <xf numFmtId="175" fontId="44" fillId="0" borderId="0" applyFill="0" applyBorder="0">
      <alignment horizontal="center" vertical="center"/>
    </xf>
    <xf numFmtId="175" fontId="44" fillId="0" borderId="0" applyFill="0" applyBorder="0">
      <alignment horizontal="center" vertical="center"/>
    </xf>
    <xf numFmtId="175" fontId="44" fillId="0" borderId="0" applyFill="0" applyBorder="0">
      <alignment horizontal="center" vertical="center"/>
    </xf>
    <xf numFmtId="175" fontId="44" fillId="0" borderId="0" applyFill="0" applyBorder="0">
      <alignment horizontal="center" vertical="center"/>
    </xf>
    <xf numFmtId="175" fontId="44" fillId="0" borderId="0" applyFill="0" applyBorder="0">
      <alignment horizontal="center" vertical="center"/>
    </xf>
    <xf numFmtId="176" fontId="44" fillId="0" borderId="0" applyFill="0" applyBorder="0">
      <alignment horizontal="center" vertical="center"/>
    </xf>
    <xf numFmtId="176" fontId="44" fillId="0" borderId="0" applyFill="0" applyBorder="0">
      <alignment horizontal="center" vertical="center"/>
    </xf>
    <xf numFmtId="176" fontId="44" fillId="0" borderId="0" applyFill="0" applyBorder="0">
      <alignment horizontal="center" vertical="center"/>
    </xf>
    <xf numFmtId="176" fontId="44" fillId="0" borderId="0" applyFill="0" applyBorder="0">
      <alignment horizontal="center" vertical="center"/>
    </xf>
    <xf numFmtId="176" fontId="44" fillId="0" borderId="0" applyFill="0" applyBorder="0">
      <alignment horizontal="center" vertical="center"/>
    </xf>
    <xf numFmtId="176" fontId="44" fillId="0" borderId="0" applyFill="0" applyBorder="0">
      <alignment horizontal="center" vertical="center"/>
    </xf>
    <xf numFmtId="177" fontId="44" fillId="0" borderId="0" applyFill="0" applyBorder="0">
      <alignment horizontal="center" vertical="center"/>
    </xf>
    <xf numFmtId="177" fontId="44" fillId="0" borderId="0" applyFill="0" applyBorder="0">
      <alignment horizontal="center" vertical="center"/>
    </xf>
    <xf numFmtId="177" fontId="44" fillId="0" borderId="0" applyFill="0" applyBorder="0">
      <alignment horizontal="center" vertical="center"/>
    </xf>
    <xf numFmtId="177" fontId="44" fillId="0" borderId="0" applyFill="0" applyBorder="0">
      <alignment horizontal="center" vertical="center"/>
    </xf>
    <xf numFmtId="177" fontId="44" fillId="0" borderId="0" applyFill="0" applyBorder="0">
      <alignment horizontal="center" vertical="center"/>
    </xf>
    <xf numFmtId="177" fontId="44" fillId="0" borderId="0" applyFill="0" applyBorder="0">
      <alignment horizontal="center" vertical="center"/>
    </xf>
    <xf numFmtId="178" fontId="44" fillId="0" borderId="0" applyFill="0" applyBorder="0">
      <alignment horizontal="center" vertical="center"/>
    </xf>
    <xf numFmtId="178" fontId="44" fillId="0" borderId="0" applyFill="0" applyBorder="0">
      <alignment horizontal="center" vertical="center"/>
    </xf>
    <xf numFmtId="178" fontId="44" fillId="0" borderId="0" applyFill="0" applyBorder="0">
      <alignment horizontal="center" vertical="center"/>
    </xf>
    <xf numFmtId="178" fontId="44" fillId="0" borderId="0" applyFill="0" applyBorder="0">
      <alignment horizontal="center" vertical="center"/>
    </xf>
    <xf numFmtId="178" fontId="44" fillId="0" borderId="0" applyFill="0" applyBorder="0">
      <alignment horizontal="center" vertical="center"/>
    </xf>
    <xf numFmtId="178" fontId="44" fillId="0" borderId="0" applyFill="0" applyBorder="0">
      <alignment horizontal="center" vertical="center"/>
    </xf>
    <xf numFmtId="0" fontId="44" fillId="0" borderId="0" applyFill="0" applyBorder="0">
      <alignment horizontal="center" vertical="center"/>
    </xf>
    <xf numFmtId="0" fontId="44" fillId="0" borderId="0" applyFill="0" applyBorder="0">
      <alignment horizontal="center" vertical="center"/>
    </xf>
    <xf numFmtId="0" fontId="44" fillId="0" borderId="0" applyFill="0" applyBorder="0">
      <alignment horizontal="center" vertical="center"/>
    </xf>
    <xf numFmtId="0" fontId="44" fillId="0" borderId="0" applyFill="0" applyBorder="0">
      <alignment horizontal="center" vertical="center"/>
    </xf>
    <xf numFmtId="0" fontId="44" fillId="0" borderId="0" applyFill="0" applyBorder="0">
      <alignment horizontal="center" vertical="center"/>
    </xf>
    <xf numFmtId="0" fontId="44" fillId="0" borderId="0" applyFill="0" applyBorder="0">
      <alignment horizontal="center" vertical="center"/>
    </xf>
    <xf numFmtId="179" fontId="44" fillId="0" borderId="0" applyFill="0" applyBorder="0">
      <alignment horizontal="center" vertical="center"/>
    </xf>
    <xf numFmtId="179" fontId="44" fillId="0" borderId="0" applyFill="0" applyBorder="0">
      <alignment horizontal="center" vertical="center"/>
    </xf>
    <xf numFmtId="179" fontId="44" fillId="0" borderId="0" applyFill="0" applyBorder="0">
      <alignment horizontal="center" vertical="center"/>
    </xf>
    <xf numFmtId="179" fontId="44" fillId="0" borderId="0" applyFill="0" applyBorder="0">
      <alignment horizontal="center" vertical="center"/>
    </xf>
    <xf numFmtId="179" fontId="44" fillId="0" borderId="0" applyFill="0" applyBorder="0">
      <alignment horizontal="center" vertical="center"/>
    </xf>
    <xf numFmtId="179" fontId="44" fillId="0" borderId="0" applyFill="0" applyBorder="0">
      <alignment horizontal="center" vertical="center"/>
    </xf>
    <xf numFmtId="0" fontId="270" fillId="14" borderId="0" applyBorder="0">
      <alignment horizontal="centerContinuous"/>
    </xf>
    <xf numFmtId="0" fontId="271" fillId="49" borderId="0" applyBorder="0">
      <alignment horizontal="centerContinuous"/>
    </xf>
    <xf numFmtId="0" fontId="164" fillId="0" borderId="0" applyFill="0" applyBorder="0">
      <alignment vertical="center"/>
    </xf>
    <xf numFmtId="0" fontId="164" fillId="0" borderId="0" applyFill="0" applyBorder="0">
      <alignment vertical="center"/>
    </xf>
    <xf numFmtId="0" fontId="164" fillId="0" borderId="0" applyFill="0" applyBorder="0">
      <alignment vertical="center"/>
    </xf>
    <xf numFmtId="0" fontId="164" fillId="0" borderId="0" applyFill="0" applyBorder="0">
      <alignment vertical="center"/>
    </xf>
    <xf numFmtId="0" fontId="164" fillId="0" borderId="0" applyFill="0" applyBorder="0">
      <alignment vertical="center"/>
    </xf>
    <xf numFmtId="0" fontId="164" fillId="0" borderId="0" applyFill="0" applyBorder="0">
      <alignment vertical="center"/>
    </xf>
    <xf numFmtId="0" fontId="13" fillId="0" borderId="71" applyNumberFormat="0" applyFont="0" applyFill="0" applyBorder="0" applyAlignment="0" applyProtection="0"/>
    <xf numFmtId="0" fontId="13" fillId="0" borderId="71" applyNumberFormat="0" applyFont="0" applyFill="0" applyBorder="0" applyAlignment="0" applyProtection="0"/>
    <xf numFmtId="0" fontId="13" fillId="0" borderId="72" applyNumberFormat="0" applyFont="0" applyFill="0" applyAlignment="0" applyProtection="0"/>
    <xf numFmtId="252" fontId="51" fillId="40" borderId="40" applyProtection="0"/>
    <xf numFmtId="0" fontId="13" fillId="59" borderId="0">
      <alignment vertical="top"/>
    </xf>
    <xf numFmtId="286" fontId="222" fillId="0" borderId="57" applyBorder="0"/>
    <xf numFmtId="0" fontId="13" fillId="59" borderId="0">
      <alignment vertical="top"/>
    </xf>
    <xf numFmtId="0" fontId="13" fillId="59" borderId="0">
      <alignment vertical="top"/>
    </xf>
    <xf numFmtId="0" fontId="13" fillId="59" borderId="0">
      <alignment vertical="top"/>
    </xf>
    <xf numFmtId="0" fontId="13" fillId="59" borderId="0">
      <alignment vertical="top"/>
    </xf>
    <xf numFmtId="0" fontId="13" fillId="59" borderId="0">
      <alignment vertical="top"/>
    </xf>
    <xf numFmtId="0" fontId="13" fillId="59" borderId="0">
      <alignment vertical="top"/>
    </xf>
    <xf numFmtId="0" fontId="13" fillId="59" borderId="0">
      <alignment vertical="top"/>
    </xf>
    <xf numFmtId="0" fontId="13" fillId="59" borderId="0">
      <alignment vertical="top"/>
    </xf>
    <xf numFmtId="0" fontId="13" fillId="59" borderId="0">
      <alignment vertical="top"/>
    </xf>
    <xf numFmtId="0" fontId="13" fillId="59" borderId="0">
      <alignment vertical="top"/>
    </xf>
    <xf numFmtId="0" fontId="13" fillId="59" borderId="0">
      <alignment vertical="top"/>
    </xf>
    <xf numFmtId="0" fontId="13" fillId="59" borderId="0">
      <alignment vertical="top"/>
    </xf>
    <xf numFmtId="286" fontId="222" fillId="0" borderId="57" applyBorder="0"/>
    <xf numFmtId="286" fontId="222" fillId="0" borderId="57" applyBorder="0"/>
    <xf numFmtId="286" fontId="222" fillId="0" borderId="57" applyBorder="0"/>
    <xf numFmtId="286" fontId="222" fillId="0" borderId="57" applyBorder="0"/>
    <xf numFmtId="286" fontId="222" fillId="0" borderId="57" applyBorder="0"/>
    <xf numFmtId="252" fontId="51" fillId="40" borderId="40" applyProtection="0"/>
    <xf numFmtId="286" fontId="222" fillId="0" borderId="57" applyBorder="0"/>
    <xf numFmtId="252" fontId="51" fillId="40" borderId="40" applyProtection="0"/>
    <xf numFmtId="252" fontId="51" fillId="40" borderId="40" applyProtection="0"/>
    <xf numFmtId="286" fontId="222" fillId="0" borderId="57" applyBorder="0"/>
    <xf numFmtId="0" fontId="272" fillId="109" borderId="0" applyNumberFormat="0" applyBorder="0" applyAlignment="0"/>
    <xf numFmtId="230" fontId="13" fillId="0" borderId="0">
      <alignment horizontal="center"/>
    </xf>
    <xf numFmtId="0" fontId="13" fillId="0" borderId="0" applyFont="0" applyFill="0" applyBorder="0" applyAlignment="0" applyProtection="0"/>
    <xf numFmtId="10"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3" fillId="0" borderId="0" applyFont="0" applyFill="0" applyBorder="0" applyAlignment="0" applyProtection="0"/>
    <xf numFmtId="9" fontId="264" fillId="0" borderId="0" applyFont="0" applyFill="0" applyBorder="0" applyAlignment="0" applyProtection="0"/>
    <xf numFmtId="9" fontId="264"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64" fillId="0" borderId="0" applyFill="0" applyBorder="0">
      <alignment horizontal="right" vertical="center"/>
    </xf>
    <xf numFmtId="0" fontId="64" fillId="0" borderId="0" applyFill="0" applyBorder="0">
      <alignment horizontal="right" vertical="center"/>
    </xf>
    <xf numFmtId="0" fontId="64" fillId="0" borderId="0" applyFill="0" applyBorder="0">
      <alignment horizontal="right" vertical="center"/>
    </xf>
    <xf numFmtId="256" fontId="13" fillId="0" borderId="42"/>
    <xf numFmtId="256" fontId="13" fillId="0" borderId="42"/>
    <xf numFmtId="256" fontId="13" fillId="62" borderId="43"/>
    <xf numFmtId="256" fontId="13" fillId="62" borderId="43"/>
    <xf numFmtId="0" fontId="13" fillId="0" borderId="0" applyFill="0" applyBorder="0" applyAlignment="0"/>
    <xf numFmtId="0" fontId="13" fillId="0" borderId="0" applyFill="0" applyBorder="0" applyAlignment="0"/>
    <xf numFmtId="0" fontId="13" fillId="0" borderId="0" applyFill="0" applyBorder="0" applyAlignment="0"/>
    <xf numFmtId="0" fontId="13" fillId="0" borderId="0" applyFill="0" applyBorder="0" applyAlignment="0"/>
    <xf numFmtId="0" fontId="13" fillId="0" borderId="0" applyFill="0" applyBorder="0" applyAlignment="0"/>
    <xf numFmtId="287" fontId="273" fillId="0" borderId="0" applyFill="0" applyBorder="0">
      <alignment horizontal="right" vertical="center"/>
    </xf>
    <xf numFmtId="288" fontId="273" fillId="0" borderId="0" applyFill="0" applyBorder="0">
      <alignment horizontal="right" vertical="center"/>
    </xf>
    <xf numFmtId="0" fontId="249" fillId="0" borderId="0" applyFill="0" applyBorder="0">
      <alignment vertical="center"/>
    </xf>
    <xf numFmtId="0" fontId="236" fillId="0" borderId="0" applyFill="0" applyBorder="0">
      <alignment vertical="center"/>
    </xf>
    <xf numFmtId="0" fontId="274" fillId="0" borderId="0" applyFill="0" applyBorder="0">
      <alignment vertical="center"/>
    </xf>
    <xf numFmtId="0" fontId="273" fillId="0" borderId="0" applyFill="0" applyBorder="0">
      <alignment vertical="center"/>
    </xf>
    <xf numFmtId="0" fontId="109" fillId="0" borderId="0" applyFill="0" applyBorder="0">
      <alignment horizontal="center" vertical="center"/>
      <protection locked="0"/>
    </xf>
    <xf numFmtId="0" fontId="109" fillId="0" borderId="0" applyFill="0" applyBorder="0">
      <alignment horizontal="center" vertical="center"/>
      <protection locked="0"/>
    </xf>
    <xf numFmtId="0" fontId="275" fillId="0" borderId="0" applyFill="0" applyBorder="0">
      <alignment horizontal="left" vertical="center"/>
      <protection locked="0"/>
    </xf>
    <xf numFmtId="0" fontId="276" fillId="0" borderId="0" applyFill="0" applyBorder="0">
      <alignment horizontal="left" vertical="center"/>
    </xf>
    <xf numFmtId="184" fontId="273" fillId="0" borderId="0" applyFill="0" applyBorder="0">
      <alignment horizontal="right" vertical="center"/>
    </xf>
    <xf numFmtId="0" fontId="273" fillId="0" borderId="0" applyFill="0" applyBorder="0">
      <alignment vertical="center"/>
    </xf>
    <xf numFmtId="267" fontId="273" fillId="0" borderId="0" applyFill="0" applyBorder="0">
      <alignment horizontal="right" vertical="center"/>
    </xf>
    <xf numFmtId="166" fontId="273" fillId="0" borderId="0" applyFill="0" applyBorder="0">
      <alignment horizontal="right" vertical="center"/>
    </xf>
    <xf numFmtId="0" fontId="274" fillId="0" borderId="0" applyFill="0" applyBorder="0">
      <alignment vertical="center"/>
    </xf>
    <xf numFmtId="267" fontId="277" fillId="0" borderId="0" applyFill="0" applyBorder="0">
      <alignment horizontal="left" vertical="center"/>
    </xf>
    <xf numFmtId="0" fontId="278" fillId="0" borderId="0" applyFill="0" applyBorder="0">
      <alignment horizontal="left" vertical="center"/>
    </xf>
    <xf numFmtId="189" fontId="273" fillId="0" borderId="0" applyFill="0" applyBorder="0">
      <alignment horizontal="right" vertical="center"/>
    </xf>
    <xf numFmtId="0" fontId="76" fillId="0" borderId="0" applyNumberFormat="0" applyFont="0" applyFill="0" applyBorder="0" applyAlignment="0" applyProtection="0">
      <alignment horizontal="left"/>
    </xf>
    <xf numFmtId="0" fontId="76" fillId="0" borderId="0" applyNumberFormat="0" applyFont="0" applyFill="0" applyBorder="0" applyAlignment="0" applyProtection="0">
      <alignment horizontal="left"/>
    </xf>
    <xf numFmtId="0" fontId="76" fillId="0" borderId="0" applyNumberFormat="0" applyFont="0" applyFill="0" applyBorder="0" applyAlignment="0" applyProtection="0">
      <alignment horizontal="left"/>
    </xf>
    <xf numFmtId="0" fontId="76" fillId="0" borderId="0" applyNumberFormat="0" applyFont="0" applyFill="0" applyBorder="0" applyAlignment="0" applyProtection="0">
      <alignment horizontal="left"/>
    </xf>
    <xf numFmtId="15" fontId="76" fillId="0" borderId="0" applyFont="0" applyFill="0" applyBorder="0" applyAlignment="0" applyProtection="0"/>
    <xf numFmtId="15" fontId="76" fillId="0" borderId="0" applyFont="0" applyFill="0" applyBorder="0" applyAlignment="0" applyProtection="0"/>
    <xf numFmtId="15" fontId="76" fillId="0" borderId="0" applyFont="0" applyFill="0" applyBorder="0" applyAlignment="0" applyProtection="0"/>
    <xf numFmtId="15" fontId="76" fillId="0" borderId="0" applyFont="0" applyFill="0" applyBorder="0" applyAlignment="0" applyProtection="0"/>
    <xf numFmtId="4" fontId="76" fillId="0" borderId="0" applyFont="0" applyFill="0" applyBorder="0" applyAlignment="0" applyProtection="0"/>
    <xf numFmtId="4" fontId="76" fillId="0" borderId="0" applyFont="0" applyFill="0" applyBorder="0" applyAlignment="0" applyProtection="0"/>
    <xf numFmtId="4" fontId="76" fillId="0" borderId="0" applyFont="0" applyFill="0" applyBorder="0" applyAlignment="0" applyProtection="0"/>
    <xf numFmtId="4" fontId="76" fillId="0" borderId="0" applyFont="0" applyFill="0" applyBorder="0" applyAlignment="0" applyProtection="0"/>
    <xf numFmtId="169" fontId="13" fillId="0" borderId="0"/>
    <xf numFmtId="169" fontId="13" fillId="0" borderId="0"/>
    <xf numFmtId="169" fontId="13" fillId="0" borderId="0"/>
    <xf numFmtId="169" fontId="13" fillId="0" borderId="0"/>
    <xf numFmtId="169" fontId="13" fillId="0" borderId="0"/>
    <xf numFmtId="169" fontId="13" fillId="0" borderId="0"/>
    <xf numFmtId="169" fontId="13" fillId="0" borderId="0"/>
    <xf numFmtId="169" fontId="13" fillId="0" borderId="0"/>
    <xf numFmtId="169" fontId="13" fillId="0" borderId="0"/>
    <xf numFmtId="169" fontId="13" fillId="0" borderId="0"/>
    <xf numFmtId="169" fontId="13" fillId="0" borderId="0"/>
    <xf numFmtId="169" fontId="13" fillId="0" borderId="0"/>
    <xf numFmtId="169" fontId="13" fillId="0" borderId="0"/>
    <xf numFmtId="169" fontId="13" fillId="0" borderId="0"/>
    <xf numFmtId="169" fontId="13" fillId="0" borderId="0"/>
    <xf numFmtId="169" fontId="13" fillId="0" borderId="0"/>
    <xf numFmtId="169" fontId="13" fillId="0" borderId="0"/>
    <xf numFmtId="169" fontId="13" fillId="0" borderId="0"/>
    <xf numFmtId="169" fontId="13" fillId="0" borderId="0"/>
    <xf numFmtId="0" fontId="167" fillId="0" borderId="57">
      <alignment horizontal="center"/>
    </xf>
    <xf numFmtId="0" fontId="167" fillId="0" borderId="57">
      <alignment horizontal="center"/>
    </xf>
    <xf numFmtId="0" fontId="167" fillId="0" borderId="57">
      <alignment horizontal="center"/>
    </xf>
    <xf numFmtId="0" fontId="167" fillId="0" borderId="57">
      <alignment horizontal="center"/>
    </xf>
    <xf numFmtId="0" fontId="167" fillId="0" borderId="57">
      <alignment horizontal="center"/>
    </xf>
    <xf numFmtId="0" fontId="167" fillId="0" borderId="57">
      <alignment horizontal="center"/>
    </xf>
    <xf numFmtId="0" fontId="167" fillId="0" borderId="57">
      <alignment horizontal="center"/>
    </xf>
    <xf numFmtId="3" fontId="76" fillId="0" borderId="0" applyFont="0" applyFill="0" applyBorder="0" applyAlignment="0" applyProtection="0"/>
    <xf numFmtId="3" fontId="76" fillId="0" borderId="0" applyFont="0" applyFill="0" applyBorder="0" applyAlignment="0" applyProtection="0"/>
    <xf numFmtId="3" fontId="76" fillId="0" borderId="0" applyFont="0" applyFill="0" applyBorder="0" applyAlignment="0" applyProtection="0"/>
    <xf numFmtId="3" fontId="76" fillId="0" borderId="0" applyFont="0" applyFill="0" applyBorder="0" applyAlignment="0" applyProtection="0"/>
    <xf numFmtId="0" fontId="76" fillId="45" borderId="0" applyNumberFormat="0" applyFont="0" applyBorder="0" applyAlignment="0" applyProtection="0"/>
    <xf numFmtId="0" fontId="76" fillId="45" borderId="0" applyNumberFormat="0" applyFont="0" applyBorder="0" applyAlignment="0" applyProtection="0"/>
    <xf numFmtId="0" fontId="76" fillId="45" borderId="0" applyNumberFormat="0" applyFont="0" applyBorder="0" applyAlignment="0" applyProtection="0"/>
    <xf numFmtId="0" fontId="76" fillId="45" borderId="0" applyNumberFormat="0" applyFont="0" applyBorder="0" applyAlignment="0" applyProtection="0"/>
    <xf numFmtId="0" fontId="76" fillId="0" borderId="0"/>
    <xf numFmtId="257" fontId="76" fillId="0" borderId="0"/>
    <xf numFmtId="0" fontId="236" fillId="10" borderId="0"/>
    <xf numFmtId="0" fontId="236" fillId="101" borderId="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289" fontId="13" fillId="0" borderId="0" applyFont="0" applyFill="0" applyBorder="0" applyAlignment="0"/>
    <xf numFmtId="0" fontId="261" fillId="25" borderId="0">
      <alignment horizontal="center"/>
    </xf>
    <xf numFmtId="49" fontId="279" fillId="14" borderId="0">
      <alignment horizontal="center"/>
    </xf>
    <xf numFmtId="0" fontId="228" fillId="9" borderId="0"/>
    <xf numFmtId="181" fontId="48" fillId="0" borderId="0" applyFill="0" applyBorder="0">
      <alignment horizontal="right" vertical="center"/>
    </xf>
    <xf numFmtId="181" fontId="48" fillId="0" borderId="0" applyFill="0" applyBorder="0">
      <alignment horizontal="right" vertical="center"/>
    </xf>
    <xf numFmtId="181" fontId="48" fillId="0" borderId="0" applyFill="0" applyBorder="0">
      <alignment horizontal="right" vertical="center"/>
    </xf>
    <xf numFmtId="201" fontId="48" fillId="0" borderId="0" applyFill="0" applyBorder="0">
      <alignment horizontal="right" vertical="center"/>
    </xf>
    <xf numFmtId="201" fontId="48" fillId="0" borderId="0" applyFill="0" applyBorder="0">
      <alignment horizontal="right" vertical="center"/>
    </xf>
    <xf numFmtId="185" fontId="48" fillId="0" borderId="0" applyFill="0" applyBorder="0">
      <alignment horizontal="right" vertical="center"/>
    </xf>
    <xf numFmtId="185" fontId="48" fillId="0" borderId="0" applyFill="0" applyBorder="0">
      <alignment horizontal="right" vertical="center"/>
    </xf>
    <xf numFmtId="185" fontId="48" fillId="0" borderId="0" applyFill="0" applyBorder="0">
      <alignment horizontal="right" vertical="center"/>
    </xf>
    <xf numFmtId="187" fontId="48" fillId="0" borderId="0" applyFill="0" applyBorder="0">
      <alignment horizontal="right" vertical="center"/>
    </xf>
    <xf numFmtId="186" fontId="48" fillId="0" borderId="0" applyFill="0" applyBorder="0">
      <alignment horizontal="right" vertical="center"/>
    </xf>
    <xf numFmtId="187" fontId="48" fillId="0" borderId="0" applyFill="0" applyBorder="0">
      <alignment horizontal="right" vertical="center"/>
    </xf>
    <xf numFmtId="188" fontId="48" fillId="0" borderId="0" applyFill="0" applyBorder="0">
      <alignment horizontal="right" vertical="center"/>
    </xf>
    <xf numFmtId="188" fontId="48" fillId="0" borderId="0" applyFill="0" applyBorder="0">
      <alignment horizontal="right" vertical="center"/>
    </xf>
    <xf numFmtId="188" fontId="48" fillId="0" borderId="0" applyFill="0" applyBorder="0">
      <alignment horizontal="right" vertical="center"/>
    </xf>
    <xf numFmtId="189" fontId="48" fillId="0" borderId="0" applyFill="0" applyBorder="0">
      <alignment horizontal="right" vertical="center"/>
    </xf>
    <xf numFmtId="189" fontId="48" fillId="0" borderId="0" applyFill="0" applyBorder="0">
      <alignment horizontal="right" vertical="center"/>
    </xf>
    <xf numFmtId="0" fontId="280" fillId="109" borderId="0" applyNumberFormat="0" applyBorder="0" applyAlignment="0"/>
    <xf numFmtId="0" fontId="234" fillId="102" borderId="0">
      <alignment horizontal="center"/>
    </xf>
    <xf numFmtId="0" fontId="234" fillId="102" borderId="0">
      <alignment horizontal="centerContinuous"/>
    </xf>
    <xf numFmtId="0" fontId="281" fillId="14" borderId="0">
      <alignment horizontal="left"/>
    </xf>
    <xf numFmtId="49" fontId="281" fillId="14" borderId="0">
      <alignment horizontal="center"/>
    </xf>
    <xf numFmtId="0" fontId="233" fillId="102" borderId="0">
      <alignment horizontal="left"/>
    </xf>
    <xf numFmtId="49" fontId="281" fillId="14" borderId="0">
      <alignment horizontal="left"/>
    </xf>
    <xf numFmtId="0" fontId="233" fillId="102" borderId="0">
      <alignment horizontal="centerContinuous"/>
    </xf>
    <xf numFmtId="0" fontId="233" fillId="102" borderId="0">
      <alignment horizontal="right"/>
    </xf>
    <xf numFmtId="49" fontId="261" fillId="14" borderId="0">
      <alignment horizontal="left"/>
    </xf>
    <xf numFmtId="0" fontId="234" fillId="102" borderId="0">
      <alignment horizontal="right"/>
    </xf>
    <xf numFmtId="0" fontId="236" fillId="101" borderId="0"/>
    <xf numFmtId="0" fontId="281" fillId="17" borderId="0">
      <alignment horizontal="center"/>
    </xf>
    <xf numFmtId="0" fontId="282" fillId="17" borderId="0">
      <alignment horizontal="center"/>
    </xf>
    <xf numFmtId="4" fontId="164" fillId="46" borderId="44" applyNumberFormat="0" applyProtection="0">
      <alignment vertical="center"/>
    </xf>
    <xf numFmtId="4" fontId="164" fillId="46" borderId="44" applyNumberFormat="0" applyProtection="0">
      <alignment vertical="center"/>
    </xf>
    <xf numFmtId="4" fontId="168" fillId="46" borderId="44" applyNumberFormat="0" applyProtection="0">
      <alignment vertical="center"/>
    </xf>
    <xf numFmtId="4" fontId="168" fillId="46" borderId="44" applyNumberFormat="0" applyProtection="0">
      <alignment vertical="center"/>
    </xf>
    <xf numFmtId="4" fontId="168" fillId="46" borderId="44" applyNumberFormat="0" applyProtection="0">
      <alignment vertical="center"/>
    </xf>
    <xf numFmtId="4" fontId="168" fillId="46" borderId="44" applyNumberFormat="0" applyProtection="0">
      <alignment vertical="center"/>
    </xf>
    <xf numFmtId="4" fontId="169" fillId="46" borderId="44" applyNumberFormat="0" applyProtection="0">
      <alignment horizontal="left" vertical="center"/>
    </xf>
    <xf numFmtId="4" fontId="169" fillId="46" borderId="44" applyNumberFormat="0" applyProtection="0">
      <alignment horizontal="left" vertical="center" indent="1"/>
    </xf>
    <xf numFmtId="4" fontId="169" fillId="46" borderId="44" applyNumberFormat="0" applyProtection="0">
      <alignment horizontal="left" vertical="center"/>
    </xf>
    <xf numFmtId="4" fontId="169" fillId="63" borderId="0" applyNumberFormat="0" applyProtection="0">
      <alignment horizontal="left" vertical="center" indent="1"/>
    </xf>
    <xf numFmtId="4" fontId="169" fillId="63" borderId="0" applyNumberFormat="0" applyProtection="0">
      <alignment horizontal="left" vertical="center" indent="1"/>
    </xf>
    <xf numFmtId="4" fontId="169" fillId="63" borderId="0" applyNumberFormat="0" applyProtection="0">
      <alignment horizontal="left" vertical="center" indent="1"/>
    </xf>
    <xf numFmtId="4" fontId="169" fillId="63" borderId="0" applyNumberFormat="0" applyProtection="0">
      <alignment horizontal="left" vertical="center" indent="1"/>
    </xf>
    <xf numFmtId="4" fontId="169" fillId="63" borderId="0" applyNumberFormat="0" applyProtection="0">
      <alignment horizontal="left" vertical="center" indent="1"/>
    </xf>
    <xf numFmtId="4" fontId="169" fillId="63" borderId="0" applyNumberFormat="0" applyProtection="0">
      <alignment horizontal="left" vertical="center" indent="1"/>
    </xf>
    <xf numFmtId="4" fontId="169" fillId="63" borderId="0" applyNumberFormat="0" applyProtection="0">
      <alignment horizontal="left" vertical="center" indent="1"/>
    </xf>
    <xf numFmtId="4" fontId="169" fillId="64" borderId="44" applyNumberFormat="0" applyProtection="0">
      <alignment horizontal="right" vertical="center"/>
    </xf>
    <xf numFmtId="4" fontId="169" fillId="64" borderId="44" applyNumberFormat="0" applyProtection="0">
      <alignment horizontal="right" vertical="center"/>
    </xf>
    <xf numFmtId="4" fontId="169" fillId="65" borderId="44" applyNumberFormat="0" applyProtection="0">
      <alignment horizontal="right" vertical="center"/>
    </xf>
    <xf numFmtId="4" fontId="169" fillId="65" borderId="44" applyNumberFormat="0" applyProtection="0">
      <alignment horizontal="right" vertical="center"/>
    </xf>
    <xf numFmtId="4" fontId="169" fillId="66" borderId="44" applyNumberFormat="0" applyProtection="0">
      <alignment horizontal="right" vertical="center"/>
    </xf>
    <xf numFmtId="4" fontId="169" fillId="66" borderId="44" applyNumberFormat="0" applyProtection="0">
      <alignment horizontal="right" vertical="center"/>
    </xf>
    <xf numFmtId="4" fontId="169" fillId="9" borderId="44" applyNumberFormat="0" applyProtection="0">
      <alignment horizontal="right" vertical="center"/>
    </xf>
    <xf numFmtId="4" fontId="169" fillId="9" borderId="44" applyNumberFormat="0" applyProtection="0">
      <alignment horizontal="right" vertical="center"/>
    </xf>
    <xf numFmtId="4" fontId="169" fillId="67" borderId="44" applyNumberFormat="0" applyProtection="0">
      <alignment horizontal="right" vertical="center"/>
    </xf>
    <xf numFmtId="4" fontId="169" fillId="67" borderId="44" applyNumberFormat="0" applyProtection="0">
      <alignment horizontal="right" vertical="center"/>
    </xf>
    <xf numFmtId="4" fontId="169" fillId="68" borderId="44" applyNumberFormat="0" applyProtection="0">
      <alignment horizontal="right" vertical="center"/>
    </xf>
    <xf numFmtId="4" fontId="169" fillId="68" borderId="44" applyNumberFormat="0" applyProtection="0">
      <alignment horizontal="right" vertical="center"/>
    </xf>
    <xf numFmtId="4" fontId="169" fillId="69" borderId="44" applyNumberFormat="0" applyProtection="0">
      <alignment horizontal="right" vertical="center"/>
    </xf>
    <xf numFmtId="4" fontId="169" fillId="69" borderId="44" applyNumberFormat="0" applyProtection="0">
      <alignment horizontal="right" vertical="center"/>
    </xf>
    <xf numFmtId="4" fontId="169" fillId="70" borderId="44" applyNumberFormat="0" applyProtection="0">
      <alignment horizontal="right" vertical="center"/>
    </xf>
    <xf numFmtId="4" fontId="169" fillId="70" borderId="44" applyNumberFormat="0" applyProtection="0">
      <alignment horizontal="right" vertical="center"/>
    </xf>
    <xf numFmtId="4" fontId="169" fillId="60" borderId="44" applyNumberFormat="0" applyProtection="0">
      <alignment horizontal="right" vertical="center"/>
    </xf>
    <xf numFmtId="4" fontId="169" fillId="60" borderId="44" applyNumberFormat="0" applyProtection="0">
      <alignment horizontal="right" vertical="center"/>
    </xf>
    <xf numFmtId="4" fontId="164" fillId="71" borderId="45" applyNumberFormat="0" applyProtection="0">
      <alignment horizontal="left" vertical="center" indent="1"/>
    </xf>
    <xf numFmtId="4" fontId="164" fillId="71" borderId="45" applyNumberFormat="0" applyProtection="0">
      <alignment horizontal="left" vertical="center" indent="1"/>
    </xf>
    <xf numFmtId="4" fontId="164" fillId="71" borderId="45" applyNumberFormat="0" applyProtection="0">
      <alignment horizontal="left" vertical="center" indent="1"/>
    </xf>
    <xf numFmtId="4" fontId="164" fillId="71" borderId="45" applyNumberFormat="0" applyProtection="0">
      <alignment horizontal="left" vertical="center" indent="1"/>
    </xf>
    <xf numFmtId="4" fontId="164" fillId="71" borderId="45" applyNumberFormat="0" applyProtection="0">
      <alignment horizontal="left" vertical="center" indent="1"/>
    </xf>
    <xf numFmtId="4" fontId="164" fillId="71" borderId="45" applyNumberFormat="0" applyProtection="0">
      <alignment horizontal="left" vertical="center" indent="1"/>
    </xf>
    <xf numFmtId="4" fontId="164" fillId="71" borderId="45" applyNumberFormat="0" applyProtection="0">
      <alignment horizontal="left" vertical="center" indent="1"/>
    </xf>
    <xf numFmtId="4" fontId="164" fillId="62" borderId="0" applyNumberFormat="0" applyProtection="0">
      <alignment horizontal="left" vertical="center"/>
    </xf>
    <xf numFmtId="4" fontId="164" fillId="62" borderId="0" applyNumberFormat="0" applyProtection="0">
      <alignment horizontal="left" vertical="center" indent="1"/>
    </xf>
    <xf numFmtId="4" fontId="164" fillId="62" borderId="0" applyNumberFormat="0" applyProtection="0">
      <alignment horizontal="left" vertical="center"/>
    </xf>
    <xf numFmtId="4" fontId="164" fillId="63" borderId="0" applyNumberFormat="0" applyProtection="0">
      <alignment horizontal="left" vertical="center"/>
    </xf>
    <xf numFmtId="4" fontId="164" fillId="63" borderId="0" applyNumberFormat="0" applyProtection="0">
      <alignment horizontal="left" vertical="center" indent="1"/>
    </xf>
    <xf numFmtId="4" fontId="164" fillId="63" borderId="0" applyNumberFormat="0" applyProtection="0">
      <alignment horizontal="left" vertical="center"/>
    </xf>
    <xf numFmtId="4" fontId="169" fillId="62" borderId="44" applyNumberFormat="0" applyProtection="0">
      <alignment horizontal="right" vertical="center"/>
    </xf>
    <xf numFmtId="4" fontId="169" fillId="62" borderId="44" applyNumberFormat="0" applyProtection="0">
      <alignment horizontal="right" vertical="center"/>
    </xf>
    <xf numFmtId="4" fontId="26" fillId="62" borderId="0" applyNumberFormat="0" applyProtection="0">
      <alignment horizontal="left" vertical="center"/>
    </xf>
    <xf numFmtId="4" fontId="26" fillId="62" borderId="0" applyNumberFormat="0" applyProtection="0">
      <alignment horizontal="left" vertical="center" indent="1"/>
    </xf>
    <xf numFmtId="4" fontId="26" fillId="62" borderId="0" applyNumberFormat="0" applyProtection="0">
      <alignment horizontal="left" vertical="center"/>
    </xf>
    <xf numFmtId="4" fontId="26" fillId="63" borderId="0" applyNumberFormat="0" applyProtection="0">
      <alignment horizontal="left" vertical="center"/>
    </xf>
    <xf numFmtId="4" fontId="26" fillId="63" borderId="0" applyNumberFormat="0" applyProtection="0">
      <alignment horizontal="left" vertical="center" indent="1"/>
    </xf>
    <xf numFmtId="4" fontId="26" fillId="63" borderId="0" applyNumberFormat="0" applyProtection="0">
      <alignment horizontal="left" vertical="center"/>
    </xf>
    <xf numFmtId="4" fontId="169" fillId="72" borderId="44" applyNumberFormat="0" applyProtection="0">
      <alignment vertical="center"/>
    </xf>
    <xf numFmtId="4" fontId="169" fillId="72" borderId="44" applyNumberFormat="0" applyProtection="0">
      <alignment vertical="center"/>
    </xf>
    <xf numFmtId="4" fontId="170" fillId="72" borderId="44" applyNumberFormat="0" applyProtection="0">
      <alignment vertical="center"/>
    </xf>
    <xf numFmtId="4" fontId="170" fillId="72" borderId="44" applyNumberFormat="0" applyProtection="0">
      <alignment vertical="center"/>
    </xf>
    <xf numFmtId="4" fontId="170" fillId="72" borderId="44" applyNumberFormat="0" applyProtection="0">
      <alignment vertical="center"/>
    </xf>
    <xf numFmtId="4" fontId="170" fillId="72" borderId="44" applyNumberFormat="0" applyProtection="0">
      <alignment vertical="center"/>
    </xf>
    <xf numFmtId="4" fontId="164" fillId="62" borderId="46" applyNumberFormat="0" applyProtection="0">
      <alignment horizontal="left" vertical="center"/>
    </xf>
    <xf numFmtId="4" fontId="164" fillId="62" borderId="46" applyNumberFormat="0" applyProtection="0">
      <alignment horizontal="left" vertical="center" indent="1"/>
    </xf>
    <xf numFmtId="4" fontId="164" fillId="62" borderId="46" applyNumberFormat="0" applyProtection="0">
      <alignment horizontal="left" vertical="center"/>
    </xf>
    <xf numFmtId="4" fontId="169" fillId="72" borderId="44" applyNumberFormat="0" applyProtection="0">
      <alignment horizontal="right" vertical="center"/>
    </xf>
    <xf numFmtId="4" fontId="169" fillId="72" borderId="44" applyNumberFormat="0" applyProtection="0">
      <alignment horizontal="right" vertical="center"/>
    </xf>
    <xf numFmtId="4" fontId="169" fillId="72" borderId="44" applyNumberFormat="0" applyProtection="0">
      <alignment horizontal="right" vertical="center"/>
    </xf>
    <xf numFmtId="4" fontId="169" fillId="72" borderId="44" applyNumberFormat="0" applyProtection="0">
      <alignment horizontal="right" vertical="center"/>
    </xf>
    <xf numFmtId="4" fontId="169" fillId="72" borderId="44" applyNumberFormat="0" applyProtection="0">
      <alignment horizontal="right" vertical="center"/>
    </xf>
    <xf numFmtId="4" fontId="169" fillId="72" borderId="44" applyNumberFormat="0" applyProtection="0">
      <alignment horizontal="right" vertical="center"/>
    </xf>
    <xf numFmtId="4" fontId="169" fillId="72" borderId="44" applyNumberFormat="0" applyProtection="0">
      <alignment horizontal="right" vertical="center"/>
    </xf>
    <xf numFmtId="4" fontId="170" fillId="72" borderId="44" applyNumberFormat="0" applyProtection="0">
      <alignment horizontal="right" vertical="center"/>
    </xf>
    <xf numFmtId="4" fontId="170" fillId="72" borderId="44" applyNumberFormat="0" applyProtection="0">
      <alignment horizontal="right" vertical="center"/>
    </xf>
    <xf numFmtId="4" fontId="170" fillId="72" borderId="44" applyNumberFormat="0" applyProtection="0">
      <alignment horizontal="right" vertical="center"/>
    </xf>
    <xf numFmtId="4" fontId="170" fillId="72" borderId="44" applyNumberFormat="0" applyProtection="0">
      <alignment horizontal="right" vertical="center"/>
    </xf>
    <xf numFmtId="4" fontId="164" fillId="62" borderId="44" applyNumberFormat="0" applyProtection="0">
      <alignment horizontal="left" vertical="center" indent="1"/>
    </xf>
    <xf numFmtId="4" fontId="164" fillId="62" borderId="44" applyNumberFormat="0" applyProtection="0">
      <alignment horizontal="left" vertical="center" indent="1"/>
    </xf>
    <xf numFmtId="4" fontId="164" fillId="62" borderId="44" applyNumberFormat="0" applyProtection="0">
      <alignment horizontal="left" vertical="center" indent="1"/>
    </xf>
    <xf numFmtId="4" fontId="164" fillId="62" borderId="44" applyNumberFormat="0" applyProtection="0">
      <alignment horizontal="left" vertical="center" indent="1"/>
    </xf>
    <xf numFmtId="4" fontId="164" fillId="62" borderId="44" applyNumberFormat="0" applyProtection="0">
      <alignment horizontal="left" vertical="center" indent="1"/>
    </xf>
    <xf numFmtId="4" fontId="164" fillId="62" borderId="44" applyNumberFormat="0" applyProtection="0">
      <alignment horizontal="left" vertical="center" indent="1"/>
    </xf>
    <xf numFmtId="4" fontId="164" fillId="62" borderId="44" applyNumberFormat="0" applyProtection="0">
      <alignment horizontal="left" vertical="center" indent="1"/>
    </xf>
    <xf numFmtId="4" fontId="171" fillId="73" borderId="46" applyNumberFormat="0" applyProtection="0">
      <alignment horizontal="left" vertical="center" indent="1"/>
    </xf>
    <xf numFmtId="4" fontId="171" fillId="73" borderId="46" applyNumberFormat="0" applyProtection="0">
      <alignment horizontal="left" vertical="center" indent="1"/>
    </xf>
    <xf numFmtId="4" fontId="171" fillId="73" borderId="46" applyNumberFormat="0" applyProtection="0">
      <alignment horizontal="left" vertical="center" indent="1"/>
    </xf>
    <xf numFmtId="4" fontId="171" fillId="73" borderId="46" applyNumberFormat="0" applyProtection="0">
      <alignment horizontal="left" vertical="center" indent="1"/>
    </xf>
    <xf numFmtId="4" fontId="171" fillId="73" borderId="46" applyNumberFormat="0" applyProtection="0">
      <alignment horizontal="left" vertical="center" indent="1"/>
    </xf>
    <xf numFmtId="4" fontId="171" fillId="73" borderId="46" applyNumberFormat="0" applyProtection="0">
      <alignment horizontal="left" vertical="center" indent="1"/>
    </xf>
    <xf numFmtId="4" fontId="171" fillId="73" borderId="46" applyNumberFormat="0" applyProtection="0">
      <alignment horizontal="left" vertical="center" indent="1"/>
    </xf>
    <xf numFmtId="4" fontId="172" fillId="72" borderId="44" applyNumberFormat="0" applyProtection="0">
      <alignment horizontal="right" vertical="center"/>
    </xf>
    <xf numFmtId="4" fontId="172" fillId="72" borderId="44" applyNumberFormat="0" applyProtection="0">
      <alignment horizontal="right" vertical="center"/>
    </xf>
    <xf numFmtId="4" fontId="172" fillId="72" borderId="44" applyNumberFormat="0" applyProtection="0">
      <alignment horizontal="right" vertical="center"/>
    </xf>
    <xf numFmtId="4" fontId="172" fillId="72" borderId="44" applyNumberFormat="0" applyProtection="0">
      <alignment horizontal="right" vertical="center"/>
    </xf>
    <xf numFmtId="0" fontId="283" fillId="0" borderId="0" applyFill="0" applyBorder="0" applyAlignment="0"/>
    <xf numFmtId="0" fontId="283" fillId="0" borderId="0" applyFill="0" applyBorder="0" applyAlignment="0"/>
    <xf numFmtId="0" fontId="283" fillId="0" borderId="0" applyFill="0" applyBorder="0" applyAlignment="0"/>
    <xf numFmtId="0" fontId="283" fillId="0" borderId="0" applyFill="0" applyBorder="0" applyAlignment="0"/>
    <xf numFmtId="0" fontId="283" fillId="0" borderId="0" applyFill="0" applyBorder="0" applyAlignment="0"/>
    <xf numFmtId="0" fontId="175" fillId="0" borderId="0" applyFill="0" applyBorder="0" applyAlignment="0"/>
    <xf numFmtId="0" fontId="175" fillId="0" borderId="0" applyFill="0" applyBorder="0" applyAlignment="0"/>
    <xf numFmtId="0" fontId="175" fillId="0" borderId="0" applyFill="0" applyBorder="0" applyAlignment="0"/>
    <xf numFmtId="0" fontId="175" fillId="0" borderId="0" applyFill="0" applyBorder="0" applyAlignment="0"/>
    <xf numFmtId="0" fontId="175" fillId="0" borderId="0" applyFill="0" applyBorder="0" applyAlignment="0"/>
    <xf numFmtId="290" fontId="13" fillId="59" borderId="15">
      <alignment horizontal="center"/>
    </xf>
    <xf numFmtId="3" fontId="13" fillId="59" borderId="15" applyFont="0">
      <alignment horizontal="right"/>
    </xf>
    <xf numFmtId="291" fontId="13" fillId="59" borderId="15" applyFont="0">
      <alignment horizontal="right"/>
    </xf>
    <xf numFmtId="241" fontId="13" fillId="59" borderId="15" applyFont="0">
      <alignment horizontal="right"/>
    </xf>
    <xf numFmtId="10" fontId="13" fillId="59" borderId="15" applyFont="0">
      <alignment horizontal="right"/>
    </xf>
    <xf numFmtId="9" fontId="13" fillId="59" borderId="15" applyFont="0">
      <alignment horizontal="right"/>
    </xf>
    <xf numFmtId="292" fontId="13" fillId="59" borderId="15" applyFont="0">
      <alignment horizontal="center" wrapText="1"/>
    </xf>
    <xf numFmtId="0" fontId="13" fillId="62" borderId="0" applyNumberFormat="0" applyBorder="0" applyProtection="0">
      <alignment horizontal="center"/>
    </xf>
    <xf numFmtId="0" fontId="222" fillId="101" borderId="0"/>
    <xf numFmtId="0" fontId="13" fillId="0" borderId="0">
      <alignment horizontal="left" wrapText="1"/>
    </xf>
    <xf numFmtId="0" fontId="26" fillId="0" borderId="0">
      <alignment vertical="top"/>
    </xf>
    <xf numFmtId="0" fontId="26" fillId="0" borderId="0">
      <alignment vertical="top"/>
    </xf>
    <xf numFmtId="258" fontId="26" fillId="0" borderId="0"/>
    <xf numFmtId="0" fontId="23" fillId="10" borderId="47" applyFont="0" applyBorder="0"/>
    <xf numFmtId="0" fontId="23" fillId="10" borderId="47" applyFont="0" applyBorder="0"/>
    <xf numFmtId="0" fontId="23" fillId="10" borderId="47" applyFont="0" applyBorder="0"/>
    <xf numFmtId="0" fontId="23" fillId="10" borderId="47" applyFont="0" applyBorder="0"/>
    <xf numFmtId="0" fontId="23" fillId="10" borderId="47" applyFont="0" applyBorder="0"/>
    <xf numFmtId="0" fontId="175" fillId="0" borderId="0"/>
    <xf numFmtId="15" fontId="13" fillId="0" borderId="0"/>
    <xf numFmtId="15" fontId="13" fillId="0" borderId="0"/>
    <xf numFmtId="15" fontId="13" fillId="0" borderId="0"/>
    <xf numFmtId="15" fontId="13" fillId="0" borderId="0"/>
    <xf numFmtId="15" fontId="13" fillId="0" borderId="0"/>
    <xf numFmtId="15" fontId="13" fillId="0" borderId="0"/>
    <xf numFmtId="15" fontId="13" fillId="0" borderId="0"/>
    <xf numFmtId="10" fontId="13" fillId="0" borderId="0"/>
    <xf numFmtId="10" fontId="13" fillId="0" borderId="0"/>
    <xf numFmtId="10" fontId="13" fillId="0" borderId="0"/>
    <xf numFmtId="10" fontId="13" fillId="0" borderId="0"/>
    <xf numFmtId="10" fontId="13" fillId="0" borderId="0"/>
    <xf numFmtId="10" fontId="13" fillId="0" borderId="0"/>
    <xf numFmtId="10" fontId="13" fillId="0" borderId="0"/>
    <xf numFmtId="0" fontId="284" fillId="0" borderId="0">
      <alignment horizontal="left"/>
    </xf>
    <xf numFmtId="0" fontId="236" fillId="0" borderId="0">
      <alignment horizontal="left" indent="1"/>
    </xf>
    <xf numFmtId="1" fontId="13" fillId="110" borderId="15" applyFont="0">
      <alignment horizontal="right"/>
    </xf>
    <xf numFmtId="293" fontId="13" fillId="110" borderId="15" applyFont="0"/>
    <xf numFmtId="9" fontId="13" fillId="110" borderId="15" applyFont="0">
      <alignment horizontal="right"/>
    </xf>
    <xf numFmtId="294" fontId="13" fillId="110" borderId="15" applyFont="0">
      <alignment horizontal="right"/>
    </xf>
    <xf numFmtId="10" fontId="13" fillId="110" borderId="15" applyFont="0">
      <alignment horizontal="right"/>
    </xf>
    <xf numFmtId="0" fontId="13" fillId="110" borderId="15" applyFont="0">
      <alignment horizontal="center" wrapText="1"/>
    </xf>
    <xf numFmtId="49" fontId="13" fillId="110" borderId="15" applyFont="0"/>
    <xf numFmtId="293" fontId="13" fillId="111" borderId="15" applyFont="0"/>
    <xf numFmtId="9" fontId="13" fillId="111" borderId="15" applyFont="0">
      <alignment horizontal="right"/>
    </xf>
    <xf numFmtId="293" fontId="13" fillId="65" borderId="15" applyFont="0">
      <alignment horizontal="right"/>
    </xf>
    <xf numFmtId="1" fontId="13" fillId="65" borderId="15" applyFont="0">
      <alignment horizontal="right"/>
    </xf>
    <xf numFmtId="293" fontId="13" fillId="65" borderId="15" applyFont="0"/>
    <xf numFmtId="241" fontId="13" fillId="65" borderId="15" applyFont="0"/>
    <xf numFmtId="10" fontId="13" fillId="65" borderId="15" applyFont="0">
      <alignment horizontal="right"/>
    </xf>
    <xf numFmtId="9" fontId="13" fillId="65" borderId="15" applyFont="0">
      <alignment horizontal="right"/>
    </xf>
    <xf numFmtId="294" fontId="13" fillId="65" borderId="15" applyFont="0">
      <alignment horizontal="right"/>
    </xf>
    <xf numFmtId="10" fontId="13" fillId="65" borderId="73" applyFont="0">
      <alignment horizontal="right"/>
    </xf>
    <xf numFmtId="0" fontId="13" fillId="65" borderId="15" applyFont="0">
      <alignment horizontal="center" wrapText="1"/>
      <protection locked="0"/>
    </xf>
    <xf numFmtId="49" fontId="13" fillId="65" borderId="15" applyFont="0"/>
    <xf numFmtId="0" fontId="285" fillId="106" borderId="0" applyNumberFormat="0" applyBorder="0" applyAlignment="0"/>
    <xf numFmtId="49" fontId="222" fillId="0" borderId="0"/>
    <xf numFmtId="0" fontId="182" fillId="0" borderId="5" applyBorder="0" applyProtection="0">
      <alignment horizontal="right" vertical="center"/>
    </xf>
    <xf numFmtId="0" fontId="183" fillId="47" borderId="5" applyBorder="0" applyProtection="0">
      <alignment horizontal="centerContinuous" vertical="center"/>
    </xf>
    <xf numFmtId="0" fontId="64" fillId="0" borderId="0" applyBorder="0" applyProtection="0">
      <alignment horizontal="left"/>
    </xf>
    <xf numFmtId="0" fontId="26" fillId="0" borderId="0" applyFill="0" applyBorder="0" applyAlignment="0"/>
    <xf numFmtId="295" fontId="13" fillId="0" borderId="0" applyFill="0" applyBorder="0" applyAlignment="0"/>
    <xf numFmtId="0" fontId="185" fillId="0" borderId="0">
      <alignment horizontal="left"/>
    </xf>
    <xf numFmtId="296" fontId="227" fillId="0" borderId="0"/>
    <xf numFmtId="0" fontId="286" fillId="0" borderId="0">
      <alignment horizontal="center"/>
    </xf>
    <xf numFmtId="0" fontId="249" fillId="0" borderId="0">
      <alignment horizontal="center"/>
    </xf>
    <xf numFmtId="0" fontId="287" fillId="112" borderId="0">
      <alignment horizontal="centerContinuous"/>
    </xf>
    <xf numFmtId="0" fontId="288" fillId="24" borderId="0" applyNumberFormat="0" applyBorder="0" applyAlignment="0">
      <alignment horizontal="center"/>
    </xf>
    <xf numFmtId="0" fontId="189" fillId="0" borderId="0" applyFill="0" applyBorder="0">
      <alignment horizontal="left" vertical="center"/>
      <protection locked="0"/>
    </xf>
    <xf numFmtId="0" fontId="189" fillId="0" borderId="0" applyFill="0" applyBorder="0">
      <alignment horizontal="left" vertical="center"/>
      <protection locked="0"/>
    </xf>
    <xf numFmtId="0" fontId="189" fillId="0" borderId="0" applyFill="0" applyBorder="0">
      <alignment horizontal="left" vertical="center"/>
      <protection locked="0"/>
    </xf>
    <xf numFmtId="0" fontId="189" fillId="0" borderId="0" applyFill="0" applyBorder="0">
      <alignment horizontal="left" vertical="center"/>
      <protection locked="0"/>
    </xf>
    <xf numFmtId="0" fontId="189" fillId="0" borderId="0" applyFill="0" applyBorder="0">
      <alignment horizontal="left" vertical="center"/>
      <protection locked="0"/>
    </xf>
    <xf numFmtId="0" fontId="189" fillId="0" borderId="0" applyFill="0" applyBorder="0">
      <alignment horizontal="left" vertical="center"/>
      <protection locked="0"/>
    </xf>
    <xf numFmtId="0" fontId="190" fillId="0" borderId="0" applyFill="0" applyBorder="0">
      <alignment horizontal="left" vertical="center"/>
      <protection locked="0"/>
    </xf>
    <xf numFmtId="0" fontId="190" fillId="0" borderId="0" applyFill="0" applyBorder="0">
      <alignment horizontal="left" vertical="center"/>
      <protection locked="0"/>
    </xf>
    <xf numFmtId="0" fontId="190" fillId="0" borderId="0" applyFill="0" applyBorder="0">
      <alignment horizontal="left" vertical="center"/>
      <protection locked="0"/>
    </xf>
    <xf numFmtId="0" fontId="190" fillId="0" borderId="0" applyFill="0" applyBorder="0">
      <alignment horizontal="left" vertical="center"/>
      <protection locked="0"/>
    </xf>
    <xf numFmtId="0" fontId="190" fillId="0" borderId="0" applyFill="0" applyBorder="0">
      <alignment horizontal="left" vertical="center"/>
      <protection locked="0"/>
    </xf>
    <xf numFmtId="0" fontId="190" fillId="0" borderId="0" applyFill="0" applyBorder="0">
      <alignment horizontal="left" vertical="center"/>
      <protection locked="0"/>
    </xf>
    <xf numFmtId="0" fontId="110" fillId="0" borderId="0" applyFill="0" applyBorder="0">
      <alignment horizontal="left" vertical="center"/>
      <protection locked="0"/>
    </xf>
    <xf numFmtId="0" fontId="110" fillId="0" borderId="0" applyFill="0" applyBorder="0">
      <alignment horizontal="left" vertical="center"/>
      <protection locked="0"/>
    </xf>
    <xf numFmtId="0" fontId="110" fillId="0" borderId="0" applyFill="0" applyBorder="0">
      <alignment horizontal="left" vertical="center"/>
      <protection locked="0"/>
    </xf>
    <xf numFmtId="0" fontId="110" fillId="0" borderId="0" applyFill="0" applyBorder="0">
      <alignment horizontal="left" vertical="center"/>
      <protection locked="0"/>
    </xf>
    <xf numFmtId="0" fontId="110" fillId="0" borderId="0" applyFill="0" applyBorder="0">
      <alignment horizontal="left" vertical="center"/>
      <protection locked="0"/>
    </xf>
    <xf numFmtId="0" fontId="110" fillId="0" borderId="0" applyFill="0" applyBorder="0">
      <alignment horizontal="left" vertical="center"/>
      <protection locked="0"/>
    </xf>
    <xf numFmtId="0" fontId="110" fillId="0" borderId="0" applyFill="0" applyBorder="0">
      <alignment horizontal="left" vertical="center"/>
      <protection locked="0"/>
    </xf>
    <xf numFmtId="0" fontId="110" fillId="0" borderId="0" applyFill="0" applyBorder="0">
      <alignment horizontal="left" vertical="center"/>
      <protection locked="0"/>
    </xf>
    <xf numFmtId="0" fontId="110" fillId="0" borderId="0" applyFill="0" applyBorder="0">
      <alignment horizontal="left" vertical="center"/>
      <protection locked="0"/>
    </xf>
    <xf numFmtId="0" fontId="110" fillId="0" borderId="0" applyFill="0" applyBorder="0">
      <alignment horizontal="left" vertical="center"/>
      <protection locked="0"/>
    </xf>
    <xf numFmtId="0" fontId="191" fillId="0" borderId="0" applyFill="0" applyBorder="0">
      <alignment horizontal="left" vertical="center"/>
      <protection locked="0"/>
    </xf>
    <xf numFmtId="0" fontId="191" fillId="0" borderId="0" applyFill="0" applyBorder="0">
      <alignment horizontal="left" vertical="center"/>
      <protection locked="0"/>
    </xf>
    <xf numFmtId="0" fontId="191" fillId="0" borderId="0" applyFill="0" applyBorder="0">
      <alignment horizontal="left" vertical="center"/>
      <protection locked="0"/>
    </xf>
    <xf numFmtId="0" fontId="191" fillId="0" borderId="0" applyFill="0" applyBorder="0">
      <alignment horizontal="left" vertical="center"/>
      <protection locked="0"/>
    </xf>
    <xf numFmtId="0" fontId="191" fillId="0" borderId="0" applyFill="0" applyBorder="0">
      <alignment horizontal="left" vertical="center"/>
      <protection locked="0"/>
    </xf>
    <xf numFmtId="0" fontId="191" fillId="0" borderId="0" applyFill="0" applyBorder="0">
      <alignment horizontal="left" vertical="center"/>
      <protection locked="0"/>
    </xf>
    <xf numFmtId="0" fontId="114" fillId="55" borderId="0" applyBorder="0"/>
    <xf numFmtId="0" fontId="240" fillId="0" borderId="0"/>
    <xf numFmtId="0" fontId="45" fillId="0" borderId="74" applyNumberFormat="0" applyFill="0" applyAlignment="0" applyProtection="0"/>
    <xf numFmtId="0" fontId="45" fillId="0" borderId="74" applyNumberFormat="0" applyFill="0" applyAlignment="0" applyProtection="0"/>
    <xf numFmtId="0" fontId="45" fillId="0" borderId="74" applyNumberFormat="0" applyFill="0" applyAlignment="0" applyProtection="0"/>
    <xf numFmtId="0" fontId="48" fillId="0" borderId="54" applyNumberFormat="0" applyFont="0" applyFill="0" applyAlignment="0" applyProtection="0">
      <alignment vertical="top"/>
    </xf>
    <xf numFmtId="0" fontId="48" fillId="0" borderId="54" applyNumberFormat="0" applyFont="0" applyFill="0" applyAlignment="0" applyProtection="0">
      <alignment vertical="top"/>
    </xf>
    <xf numFmtId="0" fontId="48" fillId="0" borderId="54" applyNumberFormat="0" applyFont="0" applyFill="0" applyAlignment="0" applyProtection="0">
      <alignment vertical="top"/>
    </xf>
    <xf numFmtId="0" fontId="48" fillId="0" borderId="54" applyNumberFormat="0" applyFont="0" applyFill="0" applyAlignment="0" applyProtection="0">
      <alignment vertical="top"/>
    </xf>
    <xf numFmtId="0" fontId="48" fillId="0" borderId="54" applyNumberFormat="0" applyFont="0" applyFill="0" applyAlignment="0" applyProtection="0">
      <alignment vertical="top"/>
    </xf>
    <xf numFmtId="0" fontId="48" fillId="0" borderId="54" applyNumberFormat="0" applyFont="0" applyFill="0" applyAlignment="0" applyProtection="0">
      <alignment vertical="top"/>
    </xf>
    <xf numFmtId="0" fontId="48" fillId="0" borderId="54" applyNumberFormat="0" applyFont="0" applyFill="0" applyAlignment="0" applyProtection="0">
      <alignment vertical="top"/>
    </xf>
    <xf numFmtId="0" fontId="48" fillId="0" borderId="54" applyNumberFormat="0" applyFont="0" applyFill="0" applyAlignment="0" applyProtection="0">
      <alignment vertical="top"/>
    </xf>
    <xf numFmtId="0" fontId="48" fillId="0" borderId="54" applyNumberFormat="0" applyFont="0" applyFill="0" applyAlignment="0" applyProtection="0">
      <alignment vertical="top"/>
    </xf>
    <xf numFmtId="0" fontId="48" fillId="0" borderId="54" applyNumberFormat="0" applyFont="0" applyFill="0" applyAlignment="0" applyProtection="0">
      <alignment vertical="top"/>
    </xf>
    <xf numFmtId="0" fontId="48" fillId="0" borderId="54" applyNumberFormat="0" applyFont="0" applyFill="0" applyAlignment="0" applyProtection="0">
      <alignment vertical="top"/>
    </xf>
    <xf numFmtId="0" fontId="48" fillId="0" borderId="54" applyNumberFormat="0" applyFont="0" applyFill="0" applyAlignment="0" applyProtection="0">
      <alignment vertical="top"/>
    </xf>
    <xf numFmtId="0" fontId="48" fillId="0" borderId="54" applyNumberFormat="0" applyFont="0" applyFill="0" applyAlignment="0" applyProtection="0">
      <alignment vertical="top"/>
    </xf>
    <xf numFmtId="0" fontId="48" fillId="0" borderId="54" applyNumberFormat="0" applyFont="0" applyFill="0" applyAlignment="0" applyProtection="0">
      <alignment vertical="top"/>
    </xf>
    <xf numFmtId="0" fontId="48" fillId="0" borderId="54" applyNumberFormat="0" applyFont="0" applyFill="0" applyAlignment="0" applyProtection="0">
      <alignment vertical="top"/>
    </xf>
    <xf numFmtId="0" fontId="48" fillId="0" borderId="54" applyNumberFormat="0" applyFont="0" applyFill="0" applyAlignment="0" applyProtection="0">
      <alignment vertical="top"/>
    </xf>
    <xf numFmtId="0" fontId="48" fillId="0" borderId="54" applyNumberFormat="0" applyFont="0" applyFill="0" applyAlignment="0" applyProtection="0">
      <alignment vertical="top"/>
    </xf>
    <xf numFmtId="0" fontId="45" fillId="0" borderId="74" applyNumberFormat="0" applyFill="0" applyAlignment="0" applyProtection="0"/>
    <xf numFmtId="0" fontId="45" fillId="0" borderId="74" applyNumberFormat="0" applyFill="0" applyAlignment="0" applyProtection="0"/>
    <xf numFmtId="0" fontId="45" fillId="0" borderId="74" applyNumberFormat="0" applyFill="0" applyAlignment="0" applyProtection="0"/>
    <xf numFmtId="0" fontId="45" fillId="0" borderId="74" applyNumberFormat="0" applyFill="0" applyAlignment="0" applyProtection="0"/>
    <xf numFmtId="0" fontId="45" fillId="0" borderId="74" applyNumberFormat="0" applyFill="0" applyAlignment="0" applyProtection="0"/>
    <xf numFmtId="0" fontId="45" fillId="0" borderId="74" applyNumberFormat="0" applyFill="0" applyAlignment="0" applyProtection="0"/>
    <xf numFmtId="0" fontId="289" fillId="0" borderId="0" applyNumberFormat="0" applyFill="0" applyBorder="0" applyAlignment="0" applyProtection="0">
      <alignment horizontal="left"/>
    </xf>
    <xf numFmtId="0" fontId="290" fillId="0" borderId="0" applyNumberFormat="0" applyFill="0" applyBorder="0" applyAlignment="0" applyProtection="0">
      <alignment horizontal="left"/>
    </xf>
    <xf numFmtId="0" fontId="291" fillId="0" borderId="0" applyNumberFormat="0" applyFill="0" applyBorder="0" applyAlignment="0" applyProtection="0">
      <alignment horizontal="left"/>
    </xf>
    <xf numFmtId="0" fontId="292" fillId="0" borderId="0" applyNumberFormat="0" applyFill="0" applyBorder="0" applyAlignment="0" applyProtection="0">
      <alignment horizontal="left"/>
    </xf>
    <xf numFmtId="0" fontId="293" fillId="0" borderId="0" applyNumberFormat="0" applyFill="0" applyBorder="0" applyAlignment="0" applyProtection="0">
      <alignment horizontal="left"/>
    </xf>
    <xf numFmtId="0" fontId="292" fillId="0" borderId="54" applyNumberFormat="0" applyFill="0" applyBorder="0" applyAlignment="0" applyProtection="0">
      <alignment horizontal="left"/>
    </xf>
    <xf numFmtId="0" fontId="293" fillId="0" borderId="54" applyNumberFormat="0" applyFill="0" applyBorder="0" applyAlignment="0" applyProtection="0">
      <alignment horizontal="left"/>
    </xf>
    <xf numFmtId="0" fontId="294" fillId="0" borderId="0">
      <alignment horizontal="left"/>
    </xf>
    <xf numFmtId="0" fontId="222" fillId="0" borderId="0" applyNumberFormat="0" applyFill="0" applyBorder="0" applyAlignment="0" applyProtection="0">
      <alignment horizontal="left"/>
    </xf>
    <xf numFmtId="0" fontId="295" fillId="10" borderId="0" applyNumberFormat="0" applyFont="0" applyBorder="0" applyAlignment="0" applyProtection="0">
      <alignment horizontal="left"/>
    </xf>
    <xf numFmtId="0" fontId="13" fillId="62" borderId="0" applyNumberFormat="0" applyFont="0" applyBorder="0" applyAlignment="0" applyProtection="0"/>
    <xf numFmtId="202" fontId="176" fillId="0" borderId="50" applyNumberFormat="0" applyBorder="0" applyAlignment="0">
      <alignment horizontal="left"/>
      <protection locked="0"/>
    </xf>
    <xf numFmtId="202" fontId="176" fillId="0" borderId="50" applyNumberFormat="0" applyBorder="0" applyAlignment="0">
      <alignment horizontal="left"/>
      <protection locked="0"/>
    </xf>
    <xf numFmtId="202" fontId="176" fillId="0" borderId="50" applyNumberFormat="0" applyBorder="0" applyAlignment="0">
      <alignment horizontal="left"/>
      <protection locked="0"/>
    </xf>
    <xf numFmtId="202" fontId="176" fillId="0" borderId="50" applyNumberFormat="0" applyBorder="0" applyAlignment="0">
      <alignment horizontal="left"/>
      <protection locked="0"/>
    </xf>
    <xf numFmtId="202" fontId="176" fillId="0" borderId="50" applyNumberFormat="0" applyBorder="0" applyAlignment="0">
      <alignment horizontal="left"/>
      <protection locked="0"/>
    </xf>
    <xf numFmtId="0" fontId="13" fillId="0" borderId="57" applyNumberFormat="0" applyFont="0" applyFill="0" applyAlignment="0" applyProtection="0"/>
    <xf numFmtId="0" fontId="193" fillId="0" borderId="56">
      <alignment horizontal="center"/>
    </xf>
    <xf numFmtId="0" fontId="296" fillId="0" borderId="56">
      <alignment horizontal="center"/>
    </xf>
    <xf numFmtId="0" fontId="296" fillId="0" borderId="56">
      <alignment horizontal="center"/>
    </xf>
    <xf numFmtId="0" fontId="297" fillId="14" borderId="0">
      <alignment horizontal="center"/>
    </xf>
    <xf numFmtId="0" fontId="76" fillId="0" borderId="0"/>
    <xf numFmtId="261" fontId="76" fillId="0" borderId="0"/>
    <xf numFmtId="39" fontId="195" fillId="0" borderId="0" applyFont="0" applyFill="0" applyBorder="0" applyAlignment="0" applyProtection="0"/>
    <xf numFmtId="0" fontId="13" fillId="113" borderId="0" applyNumberFormat="0" applyBorder="0" applyAlignment="0"/>
    <xf numFmtId="0" fontId="23" fillId="10" borderId="0">
      <alignment horizontal="center"/>
    </xf>
    <xf numFmtId="1" fontId="263" fillId="0" borderId="0" applyFill="0" applyBorder="0" applyAlignment="0" applyProtection="0"/>
    <xf numFmtId="1" fontId="263" fillId="0" borderId="0" applyFill="0" applyBorder="0" applyAlignment="0" applyProtection="0"/>
    <xf numFmtId="1" fontId="263" fillId="0" borderId="0" applyFill="0" applyBorder="0" applyAlignment="0" applyProtection="0"/>
    <xf numFmtId="211" fontId="13" fillId="0" borderId="0" applyFont="0" applyFill="0" applyBorder="0" applyAlignment="0" applyProtection="0"/>
    <xf numFmtId="0" fontId="298" fillId="0" borderId="0"/>
    <xf numFmtId="268" fontId="13" fillId="0" borderId="0" applyFont="0" applyFill="0" applyBorder="0" applyAlignment="0" applyProtection="0"/>
    <xf numFmtId="0" fontId="299" fillId="0" borderId="0"/>
    <xf numFmtId="0" fontId="13" fillId="0" borderId="0"/>
    <xf numFmtId="0" fontId="17" fillId="0" borderId="58"/>
    <xf numFmtId="10" fontId="18" fillId="10" borderId="58" applyBorder="0">
      <alignment vertical="center"/>
    </xf>
    <xf numFmtId="10" fontId="18" fillId="10" borderId="58" applyBorder="0">
      <alignment vertical="center"/>
    </xf>
    <xf numFmtId="10" fontId="19" fillId="0" borderId="58" applyBorder="0">
      <alignment vertical="center"/>
    </xf>
    <xf numFmtId="0" fontId="17" fillId="0" borderId="58"/>
    <xf numFmtId="10" fontId="18" fillId="10" borderId="58" applyBorder="0">
      <alignment vertical="center"/>
    </xf>
    <xf numFmtId="10" fontId="18" fillId="10" borderId="58" applyBorder="0">
      <alignment vertical="center"/>
    </xf>
    <xf numFmtId="10" fontId="19" fillId="0" borderId="58" applyBorder="0">
      <alignment vertical="center"/>
    </xf>
    <xf numFmtId="0" fontId="17" fillId="0" borderId="58"/>
    <xf numFmtId="10" fontId="18" fillId="10" borderId="58" applyBorder="0">
      <alignment vertical="center"/>
    </xf>
    <xf numFmtId="10" fontId="18" fillId="10" borderId="58" applyBorder="0">
      <alignment vertical="center"/>
    </xf>
    <xf numFmtId="10" fontId="19" fillId="0" borderId="58" applyBorder="0">
      <alignment vertical="center"/>
    </xf>
    <xf numFmtId="0" fontId="17" fillId="0" borderId="58"/>
    <xf numFmtId="10" fontId="18" fillId="10" borderId="58" applyBorder="0">
      <alignment vertical="center"/>
    </xf>
    <xf numFmtId="10" fontId="18" fillId="10" borderId="58" applyBorder="0">
      <alignment vertical="center"/>
    </xf>
    <xf numFmtId="10" fontId="19" fillId="0" borderId="58" applyBorder="0">
      <alignment vertical="center"/>
    </xf>
    <xf numFmtId="0" fontId="48" fillId="0" borderId="54" applyNumberFormat="0" applyFont="0" applyFill="0" applyAlignment="0" applyProtection="0">
      <alignment vertical="top"/>
    </xf>
    <xf numFmtId="0" fontId="48" fillId="0" borderId="54" applyNumberFormat="0" applyFont="0" applyFill="0" applyAlignment="0" applyProtection="0">
      <alignment vertical="top"/>
    </xf>
    <xf numFmtId="0" fontId="13" fillId="0" borderId="0" applyProtection="0"/>
    <xf numFmtId="211" fontId="68" fillId="0" borderId="0" applyFont="0" applyFill="0" applyBorder="0" applyAlignment="0" applyProtection="0"/>
    <xf numFmtId="0" fontId="48" fillId="0" borderId="6" applyNumberFormat="0" applyFont="0" applyFill="0" applyAlignment="0" applyProtection="0">
      <alignment vertical="top"/>
    </xf>
    <xf numFmtId="0" fontId="48" fillId="0" borderId="6" applyNumberFormat="0" applyFont="0" applyFill="0" applyAlignment="0" applyProtection="0">
      <alignment vertical="top"/>
    </xf>
    <xf numFmtId="0" fontId="48" fillId="0" borderId="6" applyNumberFormat="0" applyFont="0" applyFill="0" applyAlignment="0" applyProtection="0">
      <alignment vertical="top"/>
    </xf>
    <xf numFmtId="211" fontId="1" fillId="0" borderId="0" applyFont="0" applyFill="0" applyBorder="0" applyAlignment="0" applyProtection="0"/>
    <xf numFmtId="0" fontId="48" fillId="0" borderId="6" applyNumberFormat="0" applyFont="0" applyFill="0" applyAlignment="0" applyProtection="0">
      <alignment vertical="top"/>
    </xf>
    <xf numFmtId="0" fontId="48" fillId="0" borderId="6" applyNumberFormat="0" applyFont="0" applyFill="0" applyAlignment="0" applyProtection="0">
      <alignment vertical="top"/>
    </xf>
    <xf numFmtId="286" fontId="222" fillId="0" borderId="9" applyBorder="0"/>
    <xf numFmtId="286" fontId="222" fillId="0" borderId="9" applyBorder="0"/>
    <xf numFmtId="286" fontId="222" fillId="0" borderId="9" applyBorder="0"/>
    <xf numFmtId="286" fontId="222" fillId="0" borderId="9" applyBorder="0"/>
    <xf numFmtId="286" fontId="222" fillId="0" borderId="9" applyBorder="0"/>
    <xf numFmtId="286" fontId="222" fillId="0" borderId="9" applyBorder="0"/>
    <xf numFmtId="286" fontId="222" fillId="0" borderId="9" applyBorder="0"/>
    <xf numFmtId="286" fontId="222" fillId="0" borderId="9" applyBorder="0"/>
    <xf numFmtId="0" fontId="167" fillId="0" borderId="9">
      <alignment horizontal="center"/>
    </xf>
    <xf numFmtId="0" fontId="167" fillId="0" borderId="9">
      <alignment horizontal="center"/>
    </xf>
    <xf numFmtId="0" fontId="167" fillId="0" borderId="9">
      <alignment horizontal="center"/>
    </xf>
    <xf numFmtId="0" fontId="167" fillId="0" borderId="9">
      <alignment horizontal="center"/>
    </xf>
    <xf numFmtId="0" fontId="48" fillId="0" borderId="6" applyNumberFormat="0" applyFont="0" applyFill="0" applyAlignment="0" applyProtection="0">
      <alignment vertical="top"/>
    </xf>
    <xf numFmtId="0" fontId="48" fillId="0" borderId="6" applyNumberFormat="0" applyFont="0" applyFill="0" applyAlignment="0" applyProtection="0">
      <alignment vertical="top"/>
    </xf>
    <xf numFmtId="0" fontId="48" fillId="0" borderId="6" applyNumberFormat="0" applyFont="0" applyFill="0" applyAlignment="0" applyProtection="0">
      <alignment vertical="top"/>
    </xf>
    <xf numFmtId="0" fontId="48" fillId="0" borderId="6" applyNumberFormat="0" applyFont="0" applyFill="0" applyAlignment="0" applyProtection="0">
      <alignment vertical="top"/>
    </xf>
    <xf numFmtId="0" fontId="48" fillId="0" borderId="6" applyNumberFormat="0" applyFont="0" applyFill="0" applyAlignment="0" applyProtection="0">
      <alignment vertical="top"/>
    </xf>
    <xf numFmtId="0" fontId="48" fillId="0" borderId="6" applyNumberFormat="0" applyFont="0" applyFill="0" applyAlignment="0" applyProtection="0">
      <alignment vertical="top"/>
    </xf>
    <xf numFmtId="0" fontId="48" fillId="0" borderId="6" applyNumberFormat="0" applyFont="0" applyFill="0" applyAlignment="0" applyProtection="0">
      <alignment vertical="top"/>
    </xf>
    <xf numFmtId="0" fontId="48" fillId="0" borderId="6" applyNumberFormat="0" applyFont="0" applyFill="0" applyAlignment="0" applyProtection="0">
      <alignment vertical="top"/>
    </xf>
    <xf numFmtId="0" fontId="48" fillId="0" borderId="6" applyNumberFormat="0" applyFont="0" applyFill="0" applyAlignment="0" applyProtection="0">
      <alignment vertical="top"/>
    </xf>
    <xf numFmtId="0" fontId="48" fillId="0" borderId="6" applyNumberFormat="0" applyFont="0" applyFill="0" applyAlignment="0" applyProtection="0">
      <alignment vertical="top"/>
    </xf>
    <xf numFmtId="0" fontId="48" fillId="0" borderId="6" applyNumberFormat="0" applyFont="0" applyFill="0" applyAlignment="0" applyProtection="0">
      <alignment vertical="top"/>
    </xf>
    <xf numFmtId="0" fontId="48" fillId="0" borderId="6" applyNumberFormat="0" applyFont="0" applyFill="0" applyAlignment="0" applyProtection="0">
      <alignment vertical="top"/>
    </xf>
    <xf numFmtId="0" fontId="48" fillId="0" borderId="6" applyNumberFormat="0" applyFont="0" applyFill="0" applyAlignment="0" applyProtection="0">
      <alignment vertical="top"/>
    </xf>
    <xf numFmtId="0" fontId="48" fillId="0" borderId="6" applyNumberFormat="0" applyFont="0" applyFill="0" applyAlignment="0" applyProtection="0">
      <alignment vertical="top"/>
    </xf>
    <xf numFmtId="0" fontId="48" fillId="0" borderId="6" applyNumberFormat="0" applyFont="0" applyFill="0" applyAlignment="0" applyProtection="0">
      <alignment vertical="top"/>
    </xf>
    <xf numFmtId="0" fontId="48" fillId="0" borderId="6" applyNumberFormat="0" applyFont="0" applyFill="0" applyAlignment="0" applyProtection="0">
      <alignment vertical="top"/>
    </xf>
    <xf numFmtId="0" fontId="48" fillId="0" borderId="6" applyNumberFormat="0" applyFont="0" applyFill="0" applyAlignment="0" applyProtection="0">
      <alignment vertical="top"/>
    </xf>
    <xf numFmtId="0" fontId="292" fillId="0" borderId="6" applyNumberFormat="0" applyFill="0" applyBorder="0" applyAlignment="0" applyProtection="0">
      <alignment horizontal="left"/>
    </xf>
    <xf numFmtId="0" fontId="293" fillId="0" borderId="6" applyNumberFormat="0" applyFill="0" applyBorder="0" applyAlignment="0" applyProtection="0">
      <alignment horizontal="left"/>
    </xf>
    <xf numFmtId="0" fontId="13" fillId="0" borderId="9" applyNumberFormat="0" applyFont="0" applyFill="0" applyAlignment="0" applyProtection="0"/>
    <xf numFmtId="0" fontId="48" fillId="0" borderId="6" applyNumberFormat="0" applyFont="0" applyFill="0" applyAlignment="0" applyProtection="0">
      <alignment vertical="top"/>
    </xf>
    <xf numFmtId="0" fontId="48" fillId="0" borderId="6" applyNumberFormat="0" applyFont="0" applyFill="0" applyAlignment="0" applyProtection="0">
      <alignment vertical="top"/>
    </xf>
    <xf numFmtId="286" fontId="222" fillId="0" borderId="57" applyBorder="0"/>
    <xf numFmtId="286" fontId="222" fillId="0" borderId="57" applyBorder="0"/>
    <xf numFmtId="286" fontId="222" fillId="0" borderId="57" applyBorder="0"/>
    <xf numFmtId="286" fontId="222" fillId="0" borderId="57" applyBorder="0"/>
    <xf numFmtId="286" fontId="222" fillId="0" borderId="57" applyBorder="0"/>
    <xf numFmtId="286" fontId="222" fillId="0" borderId="57" applyBorder="0"/>
    <xf numFmtId="286" fontId="222" fillId="0" borderId="57" applyBorder="0"/>
    <xf numFmtId="286" fontId="222" fillId="0" borderId="57" applyBorder="0"/>
    <xf numFmtId="0" fontId="167" fillId="0" borderId="57">
      <alignment horizontal="center"/>
    </xf>
    <xf numFmtId="0" fontId="167" fillId="0" borderId="57">
      <alignment horizontal="center"/>
    </xf>
    <xf numFmtId="0" fontId="167" fillId="0" borderId="57">
      <alignment horizontal="center"/>
    </xf>
    <xf numFmtId="0" fontId="167" fillId="0" borderId="57">
      <alignment horizontal="center"/>
    </xf>
    <xf numFmtId="0" fontId="13" fillId="0" borderId="57" applyNumberFormat="0" applyFont="0" applyFill="0" applyAlignment="0" applyProtection="0"/>
    <xf numFmtId="0" fontId="3" fillId="75" borderId="0" applyNumberFormat="0" applyBorder="0" applyAlignment="0" applyProtection="0"/>
    <xf numFmtId="0" fontId="23" fillId="0" borderId="0"/>
    <xf numFmtId="44" fontId="23" fillId="0" borderId="0" applyFont="0" applyFill="0" applyBorder="0" applyAlignment="0" applyProtection="0"/>
    <xf numFmtId="9" fontId="23" fillId="0" borderId="0" applyFont="0" applyFill="0" applyBorder="0" applyAlignment="0" applyProtection="0"/>
    <xf numFmtId="43" fontId="23" fillId="0" borderId="0" applyFont="0" applyFill="0" applyBorder="0" applyAlignment="0" applyProtection="0"/>
    <xf numFmtId="0" fontId="23" fillId="0" borderId="0"/>
    <xf numFmtId="44" fontId="23" fillId="0" borderId="0" applyFont="0" applyFill="0" applyBorder="0" applyAlignment="0" applyProtection="0"/>
    <xf numFmtId="9" fontId="23" fillId="0" borderId="0" applyFont="0" applyFill="0" applyBorder="0" applyAlignment="0" applyProtection="0"/>
    <xf numFmtId="43" fontId="23" fillId="0" borderId="0" applyFont="0" applyFill="0" applyBorder="0" applyAlignment="0" applyProtection="0"/>
    <xf numFmtId="0" fontId="23" fillId="0" borderId="0"/>
    <xf numFmtId="44" fontId="23" fillId="0" borderId="0" applyFont="0" applyFill="0" applyBorder="0" applyAlignment="0" applyProtection="0"/>
    <xf numFmtId="9" fontId="23" fillId="0" borderId="0" applyFont="0" applyFill="0" applyBorder="0" applyAlignment="0" applyProtection="0"/>
    <xf numFmtId="43" fontId="23" fillId="0" borderId="0" applyFont="0" applyFill="0" applyBorder="0" applyAlignment="0" applyProtection="0"/>
    <xf numFmtId="0" fontId="23" fillId="0" borderId="0"/>
    <xf numFmtId="44" fontId="23" fillId="0" borderId="0" applyFont="0" applyFill="0" applyBorder="0" applyAlignment="0" applyProtection="0"/>
    <xf numFmtId="9" fontId="23" fillId="0" borderId="0" applyFont="0" applyFill="0" applyBorder="0" applyAlignment="0" applyProtection="0"/>
    <xf numFmtId="43" fontId="23" fillId="0" borderId="0" applyFont="0" applyFill="0" applyBorder="0" applyAlignment="0" applyProtection="0"/>
    <xf numFmtId="0" fontId="23" fillId="0" borderId="0"/>
    <xf numFmtId="44" fontId="23" fillId="0" borderId="0" applyFont="0" applyFill="0" applyBorder="0" applyAlignment="0" applyProtection="0"/>
    <xf numFmtId="9" fontId="23" fillId="0" borderId="0" applyFont="0" applyFill="0" applyBorder="0" applyAlignment="0" applyProtection="0"/>
    <xf numFmtId="43" fontId="23" fillId="0" borderId="0" applyFont="0" applyFill="0" applyBorder="0" applyAlignment="0" applyProtection="0"/>
    <xf numFmtId="0" fontId="309" fillId="0" borderId="0" applyNumberFormat="0" applyFill="0" applyBorder="0" applyAlignment="0" applyProtection="0"/>
    <xf numFmtId="0" fontId="316" fillId="0" borderId="81" applyNumberFormat="0" applyFill="0" applyAlignment="0" applyProtection="0"/>
    <xf numFmtId="0" fontId="317" fillId="0" borderId="82" applyNumberFormat="0" applyFill="0" applyAlignment="0" applyProtection="0"/>
    <xf numFmtId="0" fontId="318" fillId="0" borderId="83" applyNumberFormat="0" applyFill="0" applyAlignment="0" applyProtection="0"/>
    <xf numFmtId="0" fontId="318" fillId="0" borderId="0" applyNumberFormat="0" applyFill="0" applyBorder="0" applyAlignment="0" applyProtection="0"/>
    <xf numFmtId="0" fontId="2" fillId="119" borderId="0" applyNumberFormat="0" applyBorder="0" applyAlignment="0" applyProtection="0"/>
    <xf numFmtId="0" fontId="4" fillId="120" borderId="1" applyNumberFormat="0" applyAlignment="0" applyProtection="0"/>
    <xf numFmtId="0" fontId="5" fillId="76" borderId="2" applyNumberFormat="0" applyAlignment="0" applyProtection="0"/>
    <xf numFmtId="0" fontId="319" fillId="76" borderId="1" applyNumberFormat="0" applyAlignment="0" applyProtection="0"/>
    <xf numFmtId="0" fontId="320" fillId="0" borderId="84" applyNumberFormat="0" applyFill="0" applyAlignment="0" applyProtection="0"/>
    <xf numFmtId="0" fontId="6" fillId="3" borderId="3" applyNumberFormat="0" applyAlignment="0" applyProtection="0"/>
    <xf numFmtId="0" fontId="7" fillId="0" borderId="0" applyNumberFormat="0" applyFill="0" applyBorder="0" applyAlignment="0" applyProtection="0"/>
    <xf numFmtId="0" fontId="1" fillId="4" borderId="4" applyNumberFormat="0" applyFont="0" applyAlignment="0" applyProtection="0"/>
    <xf numFmtId="0" fontId="8" fillId="0" borderId="0" applyNumberFormat="0" applyFill="0" applyBorder="0" applyAlignment="0" applyProtection="0"/>
    <xf numFmtId="0" fontId="9" fillId="0" borderId="85" applyNumberFormat="0" applyFill="0" applyAlignment="0" applyProtection="0"/>
    <xf numFmtId="0" fontId="10" fillId="77" borderId="0" applyNumberFormat="0" applyBorder="0" applyAlignment="0" applyProtection="0"/>
    <xf numFmtId="0" fontId="1" fillId="78" borderId="0" applyNumberFormat="0" applyBorder="0" applyAlignment="0" applyProtection="0"/>
    <xf numFmtId="0" fontId="1" fillId="79" borderId="0" applyNumberFormat="0" applyBorder="0" applyAlignment="0" applyProtection="0"/>
    <xf numFmtId="0" fontId="10" fillId="81" borderId="0" applyNumberFormat="0" applyBorder="0" applyAlignment="0" applyProtection="0"/>
    <xf numFmtId="0" fontId="1" fillId="82" borderId="0" applyNumberFormat="0" applyBorder="0" applyAlignment="0" applyProtection="0"/>
    <xf numFmtId="0" fontId="1" fillId="5" borderId="0" applyNumberFormat="0" applyBorder="0" applyAlignment="0" applyProtection="0"/>
    <xf numFmtId="0" fontId="10" fillId="84" borderId="0" applyNumberFormat="0" applyBorder="0" applyAlignment="0" applyProtection="0"/>
    <xf numFmtId="0" fontId="1" fillId="85" borderId="0" applyNumberFormat="0" applyBorder="0" applyAlignment="0" applyProtection="0"/>
    <xf numFmtId="0" fontId="1" fillId="121" borderId="0" applyNumberFormat="0" applyBorder="0" applyAlignment="0" applyProtection="0"/>
    <xf numFmtId="0" fontId="10" fillId="87" borderId="0" applyNumberFormat="0" applyBorder="0" applyAlignment="0" applyProtection="0"/>
    <xf numFmtId="0" fontId="1" fillId="88" borderId="0" applyNumberFormat="0" applyBorder="0" applyAlignment="0" applyProtection="0"/>
    <xf numFmtId="0" fontId="1" fillId="89" borderId="0" applyNumberFormat="0" applyBorder="0" applyAlignment="0" applyProtection="0"/>
    <xf numFmtId="0" fontId="10" fillId="6" borderId="0" applyNumberFormat="0" applyBorder="0" applyAlignment="0" applyProtection="0"/>
    <xf numFmtId="0" fontId="1" fillId="7" borderId="0" applyNumberFormat="0" applyBorder="0" applyAlignment="0" applyProtection="0"/>
    <xf numFmtId="0" fontId="1" fillId="91" borderId="0" applyNumberFormat="0" applyBorder="0" applyAlignment="0" applyProtection="0"/>
    <xf numFmtId="0" fontId="10" fillId="93" borderId="0" applyNumberFormat="0" applyBorder="0" applyAlignment="0" applyProtection="0"/>
    <xf numFmtId="0" fontId="1" fillId="94" borderId="0" applyNumberFormat="0" applyBorder="0" applyAlignment="0" applyProtection="0"/>
    <xf numFmtId="0" fontId="1" fillId="95" borderId="0" applyNumberFormat="0" applyBorder="0" applyAlignment="0" applyProtection="0"/>
    <xf numFmtId="0" fontId="322" fillId="0" borderId="0"/>
    <xf numFmtId="44" fontId="23" fillId="0" borderId="0" applyFont="0" applyFill="0" applyBorder="0" applyAlignment="0" applyProtection="0"/>
    <xf numFmtId="9" fontId="23" fillId="0" borderId="0" applyFont="0" applyFill="0" applyBorder="0" applyAlignment="0" applyProtection="0"/>
    <xf numFmtId="43" fontId="2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322" fillId="0" borderId="0"/>
    <xf numFmtId="9" fontId="23" fillId="0" borderId="0" applyFont="0" applyFill="0" applyBorder="0" applyAlignment="0" applyProtection="0"/>
    <xf numFmtId="9" fontId="13" fillId="0" borderId="0" applyFont="0" applyFill="0" applyBorder="0" applyAlignment="0" applyProtection="0"/>
    <xf numFmtId="43" fontId="23" fillId="0" borderId="0" applyFont="0" applyFill="0" applyBorder="0" applyAlignment="0" applyProtection="0"/>
    <xf numFmtId="43" fontId="13" fillId="0" borderId="0" applyFont="0" applyFill="0" applyBorder="0" applyAlignment="0" applyProtection="0"/>
    <xf numFmtId="9" fontId="23" fillId="0" borderId="0" applyFont="0" applyFill="0" applyBorder="0" applyAlignment="0" applyProtection="0"/>
    <xf numFmtId="43" fontId="13" fillId="0" borderId="0" applyFont="0" applyFill="0" applyBorder="0" applyAlignment="0" applyProtection="0"/>
    <xf numFmtId="44" fontId="23" fillId="0" borderId="0" applyFont="0" applyFill="0" applyBorder="0" applyAlignment="0" applyProtection="0"/>
    <xf numFmtId="0" fontId="32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322" fillId="0" borderId="0"/>
    <xf numFmtId="43" fontId="13" fillId="0" borderId="0" applyFont="0" applyFill="0" applyBorder="0" applyAlignment="0" applyProtection="0"/>
    <xf numFmtId="43"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43" fontId="1" fillId="0" borderId="0" applyFont="0" applyFill="0" applyBorder="0" applyAlignment="0" applyProtection="0"/>
    <xf numFmtId="0" fontId="324" fillId="0" borderId="0" applyNumberFormat="0" applyFill="0" applyBorder="0" applyAlignment="0" applyProtection="0"/>
    <xf numFmtId="0" fontId="325" fillId="2" borderId="0" applyNumberFormat="0" applyBorder="0" applyAlignment="0" applyProtection="0"/>
    <xf numFmtId="0" fontId="10" fillId="80" borderId="0" applyNumberFormat="0" applyBorder="0" applyAlignment="0" applyProtection="0"/>
    <xf numFmtId="0" fontId="10" fillId="83" borderId="0" applyNumberFormat="0" applyBorder="0" applyAlignment="0" applyProtection="0"/>
    <xf numFmtId="0" fontId="10" fillId="86" borderId="0" applyNumberFormat="0" applyBorder="0" applyAlignment="0" applyProtection="0"/>
    <xf numFmtId="0" fontId="10" fillId="90" borderId="0" applyNumberFormat="0" applyBorder="0" applyAlignment="0" applyProtection="0"/>
    <xf numFmtId="0" fontId="10" fillId="92" borderId="0" applyNumberFormat="0" applyBorder="0" applyAlignment="0" applyProtection="0"/>
    <xf numFmtId="0" fontId="10" fillId="96" borderId="0" applyNumberFormat="0" applyBorder="0" applyAlignment="0" applyProtection="0"/>
    <xf numFmtId="0" fontId="326" fillId="0" borderId="0"/>
    <xf numFmtId="43" fontId="1" fillId="0" borderId="0" applyFont="0" applyFill="0" applyBorder="0" applyAlignment="0" applyProtection="0"/>
    <xf numFmtId="9" fontId="23" fillId="0" borderId="0" applyFont="0" applyFill="0" applyBorder="0" applyAlignment="0" applyProtection="0"/>
    <xf numFmtId="0" fontId="10" fillId="80" borderId="0" applyNumberFormat="0" applyBorder="0" applyAlignment="0" applyProtection="0"/>
    <xf numFmtId="0" fontId="10" fillId="90" borderId="0" applyNumberFormat="0" applyBorder="0" applyAlignment="0" applyProtection="0"/>
    <xf numFmtId="0" fontId="10" fillId="96" borderId="0" applyNumberFormat="0" applyBorder="0" applyAlignment="0" applyProtection="0"/>
    <xf numFmtId="0" fontId="326" fillId="0" borderId="0"/>
    <xf numFmtId="43" fontId="1" fillId="0" borderId="0" applyFont="0" applyFill="0" applyBorder="0" applyAlignment="0" applyProtection="0"/>
    <xf numFmtId="0" fontId="23" fillId="0" borderId="0"/>
    <xf numFmtId="0" fontId="23" fillId="0" borderId="0"/>
    <xf numFmtId="0" fontId="10" fillId="80" borderId="0" applyNumberFormat="0" applyBorder="0" applyAlignment="0" applyProtection="0"/>
    <xf numFmtId="0" fontId="10" fillId="90" borderId="0" applyNumberFormat="0" applyBorder="0" applyAlignment="0" applyProtection="0"/>
    <xf numFmtId="0" fontId="10" fillId="96" borderId="0" applyNumberFormat="0" applyBorder="0" applyAlignment="0" applyProtection="0"/>
    <xf numFmtId="0" fontId="326" fillId="0" borderId="0"/>
    <xf numFmtId="0" fontId="331" fillId="122" borderId="0" applyNumberFormat="0" applyBorder="0" applyProtection="0">
      <alignment horizontal="left" vertical="center"/>
    </xf>
    <xf numFmtId="0" fontId="334" fillId="0" borderId="0"/>
    <xf numFmtId="0" fontId="1" fillId="0" borderId="0"/>
    <xf numFmtId="9" fontId="1" fillId="0" borderId="0" applyFont="0" applyFill="0" applyBorder="0" applyAlignment="0" applyProtection="0"/>
    <xf numFmtId="0" fontId="76" fillId="0" borderId="0"/>
    <xf numFmtId="0" fontId="1" fillId="0" borderId="0"/>
    <xf numFmtId="0" fontId="334" fillId="0" borderId="0"/>
    <xf numFmtId="0" fontId="106" fillId="0" borderId="0" applyNumberFormat="0" applyFill="0" applyBorder="0" applyAlignment="0" applyProtection="0">
      <alignment vertical="top"/>
      <protection locked="0"/>
    </xf>
    <xf numFmtId="0" fontId="13" fillId="0" borderId="0"/>
    <xf numFmtId="43" fontId="13" fillId="0" borderId="0" applyFont="0" applyFill="0" applyBorder="0" applyAlignment="0" applyProtection="0"/>
    <xf numFmtId="0" fontId="341" fillId="124" borderId="19" applyNumberFormat="0" applyFont="0" applyFill="0" applyBorder="0" applyAlignment="0" applyProtection="0">
      <alignment horizontal="left" vertical="center"/>
    </xf>
    <xf numFmtId="0" fontId="341" fillId="122" borderId="19" applyNumberFormat="0" applyFont="0" applyFill="0" applyBorder="0" applyAlignment="0" applyProtection="0">
      <alignment horizontal="left" vertical="center"/>
    </xf>
    <xf numFmtId="0" fontId="1" fillId="0" borderId="0"/>
    <xf numFmtId="43" fontId="1" fillId="0" borderId="0" applyFont="0" applyFill="0" applyBorder="0" applyAlignment="0" applyProtection="0"/>
    <xf numFmtId="43" fontId="13" fillId="0" borderId="0" applyFont="0" applyFill="0" applyBorder="0" applyAlignment="0" applyProtection="0"/>
    <xf numFmtId="0" fontId="31" fillId="14" borderId="0" applyNumberFormat="0" applyBorder="0" applyAlignment="0" applyProtection="0"/>
    <xf numFmtId="0" fontId="1" fillId="78" borderId="0" applyNumberFormat="0" applyBorder="0" applyAlignment="0" applyProtection="0"/>
    <xf numFmtId="0" fontId="31" fillId="17" borderId="0" applyNumberFormat="0" applyBorder="0" applyAlignment="0" applyProtection="0"/>
    <xf numFmtId="0" fontId="1" fillId="82" borderId="0" applyNumberFormat="0" applyBorder="0" applyAlignment="0" applyProtection="0"/>
    <xf numFmtId="0" fontId="31" fillId="25" borderId="0" applyNumberFormat="0" applyBorder="0" applyAlignment="0" applyProtection="0"/>
    <xf numFmtId="0" fontId="1" fillId="85" borderId="0" applyNumberFormat="0" applyBorder="0" applyAlignment="0" applyProtection="0"/>
    <xf numFmtId="0" fontId="31" fillId="14" borderId="0" applyNumberFormat="0" applyBorder="0" applyAlignment="0" applyProtection="0"/>
    <xf numFmtId="0" fontId="1" fillId="88" borderId="0" applyNumberFormat="0" applyBorder="0" applyAlignment="0" applyProtection="0"/>
    <xf numFmtId="0" fontId="31" fillId="23" borderId="0" applyNumberFormat="0" applyBorder="0" applyAlignment="0" applyProtection="0"/>
    <xf numFmtId="0" fontId="1" fillId="94" borderId="0" applyNumberFormat="0" applyBorder="0" applyAlignment="0" applyProtection="0"/>
    <xf numFmtId="0" fontId="1" fillId="79" borderId="0" applyNumberFormat="0" applyBorder="0" applyAlignment="0" applyProtection="0"/>
    <xf numFmtId="0" fontId="1" fillId="121" borderId="0" applyNumberFormat="0" applyBorder="0" applyAlignment="0" applyProtection="0"/>
    <xf numFmtId="0" fontId="1" fillId="89" borderId="0" applyNumberFormat="0" applyBorder="0" applyAlignment="0" applyProtection="0"/>
    <xf numFmtId="0" fontId="1" fillId="91" borderId="0" applyNumberFormat="0" applyBorder="0" applyAlignment="0" applyProtection="0"/>
    <xf numFmtId="0" fontId="31" fillId="17" borderId="0" applyNumberFormat="0" applyBorder="0" applyAlignment="0" applyProtection="0"/>
    <xf numFmtId="0" fontId="1" fillId="95" borderId="0" applyNumberFormat="0" applyBorder="0" applyAlignment="0" applyProtection="0"/>
    <xf numFmtId="0" fontId="10" fillId="80" borderId="0" applyNumberFormat="0" applyBorder="0" applyAlignment="0" applyProtection="0"/>
    <xf numFmtId="0" fontId="33" fillId="15" borderId="0" applyNumberFormat="0" applyBorder="0" applyAlignment="0" applyProtection="0"/>
    <xf numFmtId="0" fontId="33" fillId="25" borderId="0" applyNumberFormat="0" applyBorder="0" applyAlignment="0" applyProtection="0"/>
    <xf numFmtId="0" fontId="10" fillId="90" borderId="0" applyNumberFormat="0" applyBorder="0" applyAlignment="0" applyProtection="0"/>
    <xf numFmtId="0" fontId="33" fillId="29" borderId="0" applyNumberFormat="0" applyBorder="0" applyAlignment="0" applyProtection="0"/>
    <xf numFmtId="0" fontId="10" fillId="96" borderId="0" applyNumberFormat="0" applyBorder="0" applyAlignment="0" applyProtection="0"/>
    <xf numFmtId="0" fontId="33" fillId="29" borderId="0" applyNumberFormat="0" applyBorder="0" applyAlignment="0" applyProtection="0"/>
    <xf numFmtId="0" fontId="10" fillId="77" borderId="0" applyNumberFormat="0" applyBorder="0" applyAlignment="0" applyProtection="0"/>
    <xf numFmtId="0" fontId="10" fillId="81" borderId="0" applyNumberFormat="0" applyBorder="0" applyAlignment="0" applyProtection="0"/>
    <xf numFmtId="0" fontId="10" fillId="84" borderId="0" applyNumberFormat="0" applyBorder="0" applyAlignment="0" applyProtection="0"/>
    <xf numFmtId="0" fontId="10" fillId="87" borderId="0" applyNumberFormat="0" applyBorder="0" applyAlignment="0" applyProtection="0"/>
    <xf numFmtId="0" fontId="10" fillId="93" borderId="0" applyNumberFormat="0" applyBorder="0" applyAlignment="0" applyProtection="0"/>
    <xf numFmtId="0" fontId="3" fillId="75" borderId="0" applyNumberFormat="0" applyBorder="0" applyAlignment="0" applyProtection="0"/>
    <xf numFmtId="0" fontId="342" fillId="14" borderId="17" applyNumberFormat="0" applyAlignment="0" applyProtection="0"/>
    <xf numFmtId="0" fontId="319" fillId="76" borderId="1" applyNumberFormat="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 fillId="0" borderId="0" applyFont="0" applyFill="0" applyBorder="0" applyAlignment="0" applyProtection="0"/>
    <xf numFmtId="0" fontId="86" fillId="20" borderId="0" applyNumberFormat="0" applyBorder="0" applyAlignment="0" applyProtection="0"/>
    <xf numFmtId="0" fontId="2" fillId="119" borderId="0" applyNumberFormat="0" applyBorder="0" applyAlignment="0" applyProtection="0"/>
    <xf numFmtId="0" fontId="98" fillId="0" borderId="88" applyNumberFormat="0" applyFill="0" applyAlignment="0" applyProtection="0"/>
    <xf numFmtId="0" fontId="316" fillId="0" borderId="81" applyNumberFormat="0" applyFill="0" applyAlignment="0" applyProtection="0"/>
    <xf numFmtId="0" fontId="101" fillId="0" borderId="25" applyNumberFormat="0" applyFill="0" applyAlignment="0" applyProtection="0"/>
    <xf numFmtId="0" fontId="317" fillId="0" borderId="82" applyNumberFormat="0" applyFill="0" applyAlignment="0" applyProtection="0"/>
    <xf numFmtId="0" fontId="103" fillId="0" borderId="68" applyNumberFormat="0" applyFill="0" applyAlignment="0" applyProtection="0"/>
    <xf numFmtId="0" fontId="318" fillId="0" borderId="83" applyNumberFormat="0" applyFill="0" applyAlignment="0" applyProtection="0"/>
    <xf numFmtId="0" fontId="318" fillId="0" borderId="0" applyNumberFormat="0" applyFill="0" applyBorder="0" applyAlignment="0" applyProtection="0"/>
    <xf numFmtId="0" fontId="119" fillId="17" borderId="17" applyNumberFormat="0" applyAlignment="0" applyProtection="0"/>
    <xf numFmtId="0" fontId="4" fillId="120" borderId="1" applyNumberFormat="0" applyAlignment="0" applyProtection="0"/>
    <xf numFmtId="0" fontId="343" fillId="0" borderId="89" applyNumberFormat="0" applyFill="0" applyAlignment="0" applyProtection="0"/>
    <xf numFmtId="0" fontId="320" fillId="0" borderId="84" applyNumberFormat="0" applyFill="0" applyAlignment="0" applyProtection="0"/>
    <xf numFmtId="0" fontId="146" fillId="25" borderId="0" applyNumberFormat="0" applyBorder="0" applyAlignment="0" applyProtection="0"/>
    <xf numFmtId="0" fontId="13" fillId="25" borderId="34" applyNumberFormat="0" applyFont="0" applyAlignment="0" applyProtection="0"/>
    <xf numFmtId="0" fontId="13" fillId="25" borderId="34" applyNumberFormat="0" applyFont="0" applyAlignment="0" applyProtection="0"/>
    <xf numFmtId="0" fontId="13" fillId="25" borderId="34" applyNumberFormat="0" applyFont="0" applyAlignment="0" applyProtection="0"/>
    <xf numFmtId="0" fontId="13" fillId="25" borderId="34" applyNumberFormat="0" applyFont="0" applyAlignment="0" applyProtection="0"/>
    <xf numFmtId="0" fontId="13" fillId="25" borderId="34" applyNumberFormat="0" applyFont="0" applyAlignment="0" applyProtection="0"/>
    <xf numFmtId="0" fontId="13" fillId="25" borderId="34" applyNumberFormat="0" applyFont="0" applyAlignment="0" applyProtection="0"/>
    <xf numFmtId="0" fontId="1" fillId="4" borderId="4" applyNumberFormat="0" applyFont="0" applyAlignment="0" applyProtection="0"/>
    <xf numFmtId="0" fontId="5" fillId="76" borderId="2" applyNumberFormat="0" applyAlignment="0" applyProtection="0"/>
    <xf numFmtId="0" fontId="58" fillId="0" borderId="0"/>
    <xf numFmtId="0" fontId="192" fillId="0" borderId="74" applyNumberFormat="0" applyFill="0" applyAlignment="0" applyProtection="0"/>
    <xf numFmtId="0" fontId="9" fillId="0" borderId="85" applyNumberFormat="0" applyFill="0" applyAlignment="0" applyProtection="0"/>
    <xf numFmtId="43" fontId="13" fillId="0" borderId="0" applyFont="0" applyFill="0" applyBorder="0" applyAlignment="0" applyProtection="0"/>
    <xf numFmtId="9" fontId="13" fillId="0" borderId="0" applyFont="0" applyFill="0" applyBorder="0" applyAlignment="0" applyProtection="0"/>
    <xf numFmtId="0" fontId="1" fillId="0" borderId="0"/>
    <xf numFmtId="0" fontId="1" fillId="0" borderId="0"/>
    <xf numFmtId="0" fontId="1" fillId="0" borderId="0"/>
    <xf numFmtId="0" fontId="1" fillId="0" borderId="0"/>
    <xf numFmtId="41" fontId="19" fillId="10" borderId="0">
      <alignment horizontal="right"/>
    </xf>
    <xf numFmtId="41" fontId="19" fillId="0" borderId="0">
      <alignment horizontal="right"/>
    </xf>
    <xf numFmtId="41" fontId="19" fillId="10" borderId="5">
      <alignment horizontal="right"/>
    </xf>
    <xf numFmtId="41" fontId="19" fillId="0" borderId="5">
      <alignment horizontal="right"/>
    </xf>
    <xf numFmtId="41" fontId="18" fillId="10" borderId="0">
      <alignment horizontal="right"/>
    </xf>
    <xf numFmtId="41" fontId="18" fillId="10" borderId="5">
      <alignment horizontal="right"/>
    </xf>
    <xf numFmtId="41" fontId="19" fillId="11" borderId="8">
      <alignment horizontal="right"/>
    </xf>
    <xf numFmtId="41" fontId="18" fillId="11" borderId="8">
      <alignment horizontal="right"/>
    </xf>
    <xf numFmtId="43" fontId="13" fillId="0" borderId="0" applyFont="0" applyFill="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15" borderId="0" applyNumberFormat="0" applyBorder="0" applyAlignment="0" applyProtection="0"/>
    <xf numFmtId="0" fontId="31" fillId="25"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38" borderId="0" applyNumberFormat="0" applyBorder="0" applyAlignment="0" applyProtection="0"/>
    <xf numFmtId="0" fontId="33" fillId="29" borderId="0" applyNumberFormat="0" applyBorder="0" applyAlignment="0" applyProtection="0"/>
    <xf numFmtId="0" fontId="33" fillId="35" borderId="0" applyNumberFormat="0" applyBorder="0" applyAlignment="0" applyProtection="0"/>
    <xf numFmtId="0" fontId="33" fillId="35" borderId="0" applyNumberFormat="0" applyBorder="0" applyAlignment="0" applyProtection="0"/>
    <xf numFmtId="5" fontId="37" fillId="0" borderId="13">
      <alignment horizontal="center" vertical="center"/>
      <protection locked="0"/>
    </xf>
    <xf numFmtId="37" fontId="37" fillId="0" borderId="13">
      <alignment horizontal="center" vertical="center"/>
      <protection locked="0"/>
    </xf>
    <xf numFmtId="5" fontId="38" fillId="0" borderId="13">
      <alignment horizontal="center" vertical="center"/>
      <protection locked="0"/>
    </xf>
    <xf numFmtId="37" fontId="38" fillId="0" borderId="13">
      <alignment horizontal="center" vertical="center"/>
      <protection locked="0"/>
    </xf>
    <xf numFmtId="37" fontId="38" fillId="0" borderId="13">
      <alignment horizontal="center" vertical="center"/>
      <protection locked="0"/>
    </xf>
    <xf numFmtId="5" fontId="44" fillId="39" borderId="0">
      <alignment horizontal="center" vertical="center"/>
      <protection locked="0"/>
    </xf>
    <xf numFmtId="37" fontId="44" fillId="39" borderId="0">
      <alignment horizontal="center" vertical="center"/>
      <protection locked="0"/>
    </xf>
    <xf numFmtId="0" fontId="52" fillId="21" borderId="0" applyNumberFormat="0" applyBorder="0" applyAlignment="0" applyProtection="0"/>
    <xf numFmtId="0" fontId="53" fillId="21" borderId="0" applyNumberFormat="0" applyBorder="0" applyAlignment="0" applyProtection="0"/>
    <xf numFmtId="44" fontId="58" fillId="0" borderId="0" applyFill="0" applyBorder="0" applyAlignment="0"/>
    <xf numFmtId="0" fontId="59" fillId="24" borderId="17" applyNumberFormat="0" applyAlignment="0" applyProtection="0"/>
    <xf numFmtId="0" fontId="59" fillId="14" borderId="17" applyNumberFormat="0" applyAlignment="0" applyProtection="0"/>
    <xf numFmtId="0" fontId="63" fillId="42" borderId="18" applyNumberFormat="0" applyAlignment="0" applyProtection="0"/>
    <xf numFmtId="41" fontId="31" fillId="0" borderId="0" applyFont="0" applyFill="0" applyBorder="0" applyAlignment="0" applyProtection="0"/>
    <xf numFmtId="41" fontId="31"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4" fontId="5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1" fillId="0" borderId="0" applyFont="0" applyFill="0" applyBorder="0" applyAlignment="0" applyProtection="0"/>
    <xf numFmtId="43" fontId="13" fillId="0" borderId="0" applyFont="0" applyFill="0" applyBorder="0" applyAlignment="0" applyProtection="0"/>
    <xf numFmtId="43" fontId="68" fillId="0" borderId="0" applyFont="0" applyFill="0" applyBorder="0" applyAlignment="0" applyProtection="0"/>
    <xf numFmtId="43" fontId="69" fillId="0" borderId="0" applyFont="0" applyFill="0" applyBorder="0" applyAlignment="0" applyProtection="0"/>
    <xf numFmtId="43" fontId="70" fillId="0" borderId="0" applyFont="0" applyFill="0" applyBorder="0" applyAlignment="0" applyProtection="0"/>
    <xf numFmtId="43" fontId="31" fillId="0" borderId="0" applyFont="0" applyFill="0" applyBorder="0" applyAlignment="0" applyProtection="0"/>
    <xf numFmtId="43" fontId="6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1" fillId="0" borderId="0" applyFont="0" applyFill="0" applyBorder="0" applyAlignment="0" applyProtection="0"/>
    <xf numFmtId="43" fontId="4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1" fillId="0" borderId="0" applyFont="0" applyFill="0" applyBorder="0" applyAlignment="0" applyProtection="0"/>
    <xf numFmtId="43" fontId="4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1" fillId="0" borderId="0" applyFont="0" applyFill="0" applyBorder="0" applyAlignment="0" applyProtection="0"/>
    <xf numFmtId="43" fontId="4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1" fillId="0" borderId="0" applyFont="0" applyFill="0" applyBorder="0" applyAlignment="0" applyProtection="0"/>
    <xf numFmtId="43" fontId="4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1" fillId="0" borderId="0" applyFont="0" applyFill="0" applyBorder="0" applyAlignment="0" applyProtection="0"/>
    <xf numFmtId="43" fontId="4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1" fillId="0" borderId="0" applyFont="0" applyFill="0" applyBorder="0" applyAlignment="0" applyProtection="0"/>
    <xf numFmtId="43" fontId="4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1" fillId="0" borderId="0" applyFont="0" applyFill="0" applyBorder="0" applyAlignment="0" applyProtection="0"/>
    <xf numFmtId="43" fontId="4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9" fillId="0" borderId="0" applyFont="0" applyFill="0" applyBorder="0" applyAlignment="0" applyProtection="0"/>
    <xf numFmtId="43" fontId="13" fillId="0" borderId="0" applyFont="0" applyFill="0" applyBorder="0" applyAlignment="0" applyProtection="0"/>
    <xf numFmtId="43" fontId="70" fillId="0" borderId="0" applyFont="0" applyFill="0" applyBorder="0" applyAlignment="0" applyProtection="0"/>
    <xf numFmtId="43" fontId="13" fillId="0" borderId="0" applyFont="0" applyFill="0" applyBorder="0" applyAlignment="0" applyProtection="0"/>
    <xf numFmtId="43" fontId="31" fillId="0" borderId="0" applyFont="0" applyFill="0" applyBorder="0" applyAlignment="0" applyProtection="0"/>
    <xf numFmtId="43" fontId="4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1" fillId="0" borderId="0" applyFont="0" applyFill="0" applyBorder="0" applyAlignment="0" applyProtection="0"/>
    <xf numFmtId="43" fontId="4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1" fillId="0" borderId="0" applyFont="0" applyFill="0" applyBorder="0" applyAlignment="0" applyProtection="0"/>
    <xf numFmtId="43" fontId="13"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13" fillId="0" borderId="0" applyFont="0" applyFill="0" applyBorder="0" applyAlignment="0" applyProtection="0"/>
    <xf numFmtId="43" fontId="3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13"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7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13" fillId="0" borderId="0" applyFont="0" applyFill="0" applyBorder="0" applyAlignment="0" applyProtection="0"/>
    <xf numFmtId="43" fontId="26"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4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4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4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4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4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4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1"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6" fillId="0" borderId="0" applyFont="0" applyFill="0" applyBorder="0" applyAlignment="0" applyProtection="0"/>
    <xf numFmtId="44" fontId="13" fillId="0" borderId="0" applyFont="0" applyFill="0" applyBorder="0" applyAlignment="0" applyProtection="0"/>
    <xf numFmtId="44" fontId="70"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4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4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48" fillId="0" borderId="0" applyFont="0" applyFill="0" applyBorder="0" applyAlignment="0" applyProtection="0"/>
    <xf numFmtId="44" fontId="13" fillId="0" borderId="0" applyFont="0" applyFill="0" applyBorder="0" applyAlignment="0" applyProtection="0"/>
    <xf numFmtId="44" fontId="58" fillId="0" borderId="0" applyFill="0" applyBorder="0" applyAlignment="0"/>
    <xf numFmtId="44" fontId="58" fillId="0" borderId="0" applyFill="0" applyBorder="0" applyAlignment="0"/>
    <xf numFmtId="0" fontId="80" fillId="0" borderId="0" applyNumberFormat="0" applyFill="0" applyBorder="0" applyAlignment="0" applyProtection="0"/>
    <xf numFmtId="41" fontId="81" fillId="0" borderId="0" applyBorder="0">
      <alignment horizontal="right"/>
    </xf>
    <xf numFmtId="5" fontId="44" fillId="0" borderId="0">
      <alignment horizontal="center" vertical="center"/>
      <protection locked="0"/>
    </xf>
    <xf numFmtId="37" fontId="44" fillId="0" borderId="0">
      <alignment horizontal="center" vertical="center"/>
      <protection locked="0"/>
    </xf>
    <xf numFmtId="0" fontId="86" fillId="22" borderId="0" applyNumberFormat="0" applyBorder="0" applyAlignment="0" applyProtection="0"/>
    <xf numFmtId="0" fontId="86" fillId="22" borderId="0" applyNumberFormat="0" applyBorder="0" applyAlignment="0" applyProtection="0"/>
    <xf numFmtId="0" fontId="23" fillId="0" borderId="0" applyFill="0" applyBorder="0">
      <alignment vertical="center"/>
    </xf>
    <xf numFmtId="0" fontId="23" fillId="0" borderId="0" applyFill="0" applyBorder="0">
      <alignment vertical="center"/>
    </xf>
    <xf numFmtId="0" fontId="99" fillId="0" borderId="0" applyFill="0" applyBorder="0">
      <alignment vertical="center"/>
    </xf>
    <xf numFmtId="0" fontId="101" fillId="0" borderId="26" applyNumberFormat="0" applyFill="0" applyAlignment="0" applyProtection="0"/>
    <xf numFmtId="0" fontId="64" fillId="0" borderId="0" applyFill="0" applyBorder="0">
      <alignment vertical="center"/>
    </xf>
    <xf numFmtId="0" fontId="64" fillId="0" borderId="0" applyFill="0" applyBorder="0">
      <alignment vertical="center"/>
    </xf>
    <xf numFmtId="0" fontId="48" fillId="0" borderId="0" applyFill="0" applyBorder="0">
      <alignment vertical="center"/>
    </xf>
    <xf numFmtId="0" fontId="48" fillId="0" borderId="0" applyFill="0" applyBorder="0">
      <alignment vertical="center"/>
    </xf>
    <xf numFmtId="0" fontId="104" fillId="0" borderId="57"/>
    <xf numFmtId="3" fontId="25" fillId="20" borderId="0" applyNumberFormat="0" applyFont="0" applyBorder="0" applyAlignment="0">
      <alignment vertical="top"/>
      <protection locked="0"/>
    </xf>
    <xf numFmtId="218" fontId="118" fillId="0" borderId="0" applyFill="0" applyBorder="0" applyAlignment="0" applyProtection="0">
      <protection locked="0"/>
    </xf>
    <xf numFmtId="5" fontId="37" fillId="0" borderId="0" applyFill="0" applyBorder="0">
      <alignment horizontal="center" vertical="center"/>
    </xf>
    <xf numFmtId="37" fontId="37" fillId="0" borderId="0" applyFill="0" applyBorder="0">
      <alignment horizontal="center" vertical="center"/>
    </xf>
    <xf numFmtId="44" fontId="58" fillId="0" borderId="0" applyFill="0" applyBorder="0" applyAlignment="0"/>
    <xf numFmtId="44" fontId="58" fillId="0" borderId="0" applyFill="0" applyBorder="0" applyAlignment="0"/>
    <xf numFmtId="0" fontId="128" fillId="0" borderId="31" applyNumberFormat="0" applyFill="0" applyAlignment="0" applyProtection="0"/>
    <xf numFmtId="0" fontId="128" fillId="0" borderId="31" applyNumberFormat="0" applyFill="0" applyAlignment="0" applyProtection="0"/>
    <xf numFmtId="37" fontId="44" fillId="0" borderId="19" applyFill="0">
      <alignment horizontal="center" vertical="center"/>
    </xf>
    <xf numFmtId="37" fontId="44" fillId="0" borderId="19">
      <alignment horizontal="center" vertical="center"/>
      <protection locked="0"/>
    </xf>
    <xf numFmtId="41" fontId="18" fillId="10" borderId="0"/>
    <xf numFmtId="41" fontId="18" fillId="10" borderId="5"/>
    <xf numFmtId="41" fontId="18" fillId="10" borderId="8">
      <alignment horizontal="right"/>
    </xf>
    <xf numFmtId="41" fontId="18" fillId="10" borderId="8"/>
    <xf numFmtId="41" fontId="18" fillId="10" borderId="57">
      <alignment horizontal="right"/>
    </xf>
    <xf numFmtId="41" fontId="18" fillId="10" borderId="57">
      <alignment horizontal="right"/>
    </xf>
    <xf numFmtId="41" fontId="18" fillId="10" borderId="57">
      <alignment horizontal="right"/>
    </xf>
    <xf numFmtId="41" fontId="18" fillId="10" borderId="0"/>
    <xf numFmtId="41" fontId="18" fillId="10" borderId="5">
      <alignment vertical="center"/>
    </xf>
    <xf numFmtId="41" fontId="18" fillId="10" borderId="57"/>
    <xf numFmtId="41" fontId="19" fillId="10" borderId="7">
      <alignment horizontal="right"/>
    </xf>
    <xf numFmtId="41" fontId="19" fillId="10" borderId="8">
      <alignment vertical="center"/>
    </xf>
    <xf numFmtId="41" fontId="19" fillId="10" borderId="8"/>
    <xf numFmtId="41" fontId="19" fillId="10" borderId="8">
      <alignment vertical="center"/>
    </xf>
    <xf numFmtId="41" fontId="19" fillId="10" borderId="8"/>
    <xf numFmtId="41" fontId="19" fillId="10" borderId="0"/>
    <xf numFmtId="41" fontId="18" fillId="10" borderId="8">
      <alignment vertical="center"/>
    </xf>
    <xf numFmtId="41" fontId="18" fillId="10" borderId="6" applyBorder="0">
      <alignment vertical="center"/>
    </xf>
    <xf numFmtId="41" fontId="18" fillId="10" borderId="6" applyBorder="0">
      <alignment vertical="center"/>
    </xf>
    <xf numFmtId="41" fontId="18" fillId="10" borderId="6" applyBorder="0">
      <alignment vertical="center"/>
    </xf>
    <xf numFmtId="41" fontId="18" fillId="10" borderId="6" applyBorder="0">
      <alignment vertical="center"/>
    </xf>
    <xf numFmtId="41" fontId="19" fillId="0" borderId="8">
      <alignment vertical="center"/>
    </xf>
    <xf numFmtId="41" fontId="18" fillId="0" borderId="0"/>
    <xf numFmtId="41" fontId="18" fillId="0" borderId="5"/>
    <xf numFmtId="43" fontId="18" fillId="0" borderId="0"/>
    <xf numFmtId="41" fontId="19" fillId="0" borderId="0"/>
    <xf numFmtId="41" fontId="19" fillId="0" borderId="5"/>
    <xf numFmtId="41" fontId="19" fillId="0" borderId="8">
      <alignment horizontal="right"/>
    </xf>
    <xf numFmtId="41" fontId="19" fillId="10" borderId="8"/>
    <xf numFmtId="41" fontId="19" fillId="10" borderId="8">
      <alignment horizontal="right"/>
    </xf>
    <xf numFmtId="41" fontId="19" fillId="0" borderId="57">
      <alignment horizontal="right"/>
    </xf>
    <xf numFmtId="41" fontId="19" fillId="0" borderId="57">
      <alignment horizontal="right"/>
    </xf>
    <xf numFmtId="41" fontId="19" fillId="0" borderId="57">
      <alignment horizontal="right"/>
    </xf>
    <xf numFmtId="41" fontId="19" fillId="10" borderId="7"/>
    <xf numFmtId="41" fontId="19" fillId="0" borderId="0"/>
    <xf numFmtId="41" fontId="18" fillId="0" borderId="0">
      <alignment horizontal="right"/>
    </xf>
    <xf numFmtId="41" fontId="19" fillId="10" borderId="0"/>
    <xf numFmtId="41" fontId="19" fillId="10" borderId="0"/>
    <xf numFmtId="41" fontId="19" fillId="0" borderId="0"/>
    <xf numFmtId="41" fontId="18" fillId="0" borderId="5">
      <alignment horizontal="right"/>
    </xf>
    <xf numFmtId="41" fontId="19" fillId="0" borderId="57"/>
    <xf numFmtId="41" fontId="19" fillId="10" borderId="5"/>
    <xf numFmtId="41" fontId="18" fillId="0" borderId="7">
      <alignment horizontal="right"/>
    </xf>
    <xf numFmtId="41" fontId="19" fillId="0" borderId="8"/>
    <xf numFmtId="41" fontId="19" fillId="0" borderId="0"/>
    <xf numFmtId="41" fontId="18" fillId="0" borderId="8"/>
    <xf numFmtId="41" fontId="19" fillId="10" borderId="0"/>
    <xf numFmtId="41" fontId="19" fillId="10" borderId="5"/>
    <xf numFmtId="41" fontId="18" fillId="0" borderId="8">
      <alignment horizontal="right"/>
    </xf>
    <xf numFmtId="0" fontId="145" fillId="25" borderId="0" applyNumberFormat="0" applyBorder="0" applyAlignment="0" applyProtection="0"/>
    <xf numFmtId="0" fontId="145" fillId="25" borderId="0" applyNumberFormat="0" applyBorder="0" applyAlignment="0" applyProtection="0"/>
    <xf numFmtId="0" fontId="55" fillId="0" borderId="0"/>
    <xf numFmtId="213" fontId="68" fillId="0" borderId="0"/>
    <xf numFmtId="0" fontId="13" fillId="0" borderId="0"/>
    <xf numFmtId="0" fontId="13" fillId="0" borderId="0"/>
    <xf numFmtId="0" fontId="13" fillId="0" borderId="0" applyProtection="0"/>
    <xf numFmtId="0" fontId="13" fillId="0" borderId="0" applyProtection="0"/>
    <xf numFmtId="0" fontId="1" fillId="0" borderId="0"/>
    <xf numFmtId="0" fontId="13" fillId="19" borderId="35"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59" fillId="24" borderId="38" applyNumberFormat="0" applyAlignment="0" applyProtection="0"/>
    <xf numFmtId="5" fontId="44" fillId="0" borderId="0" applyFill="0" applyBorder="0">
      <alignment horizontal="center" vertical="center"/>
    </xf>
    <xf numFmtId="37" fontId="44" fillId="0" borderId="0" applyFill="0" applyBorder="0">
      <alignment horizontal="center" vertical="center"/>
    </xf>
    <xf numFmtId="9" fontId="68" fillId="0" borderId="0" applyFont="0" applyFill="0" applyBorder="0" applyAlignment="0" applyProtection="0"/>
    <xf numFmtId="9" fontId="68" fillId="0" borderId="0" applyFont="0" applyFill="0" applyBorder="0" applyAlignment="0" applyProtection="0"/>
    <xf numFmtId="255" fontId="166" fillId="0" borderId="0" applyFont="0" applyFill="0" applyBorder="0" applyAlignment="0" applyProtection="0"/>
    <xf numFmtId="255" fontId="166" fillId="0" borderId="0" applyFont="0" applyFill="0" applyBorder="0" applyAlignment="0" applyProtection="0"/>
    <xf numFmtId="9" fontId="31" fillId="0" borderId="0" applyFont="0" applyFill="0" applyBorder="0" applyAlignment="0" applyProtection="0"/>
    <xf numFmtId="44" fontId="58" fillId="0" borderId="0" applyFill="0" applyBorder="0" applyAlignment="0"/>
    <xf numFmtId="44" fontId="58" fillId="0" borderId="0" applyFill="0" applyBorder="0" applyAlignment="0"/>
    <xf numFmtId="0" fontId="13" fillId="0" borderId="0" applyFont="0" applyFill="0" applyBorder="0" applyAlignment="0" applyProtection="0"/>
    <xf numFmtId="0" fontId="187" fillId="0" borderId="0" applyNumberFormat="0" applyFill="0" applyBorder="0" applyAlignment="0" applyProtection="0"/>
    <xf numFmtId="0" fontId="48" fillId="0" borderId="6" applyNumberFormat="0" applyFont="0" applyFill="0" applyAlignment="0" applyProtection="0">
      <alignment vertical="top"/>
    </xf>
    <xf numFmtId="0" fontId="48" fillId="0" borderId="6" applyNumberFormat="0" applyFont="0" applyFill="0" applyAlignment="0" applyProtection="0">
      <alignment vertical="top"/>
    </xf>
    <xf numFmtId="0" fontId="128" fillId="0" borderId="0" applyNumberForma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43" fontId="13" fillId="0" borderId="0" applyFont="0" applyFill="0" applyBorder="0" applyAlignment="0" applyProtection="0"/>
    <xf numFmtId="41" fontId="18" fillId="10" borderId="57">
      <alignment horizontal="right"/>
    </xf>
    <xf numFmtId="41" fontId="19" fillId="0" borderId="57">
      <alignment horizontal="right"/>
    </xf>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1" fillId="0" borderId="0" applyFont="0" applyFill="0" applyBorder="0" applyAlignment="0" applyProtection="0"/>
    <xf numFmtId="43" fontId="13" fillId="0" borderId="0" applyFont="0" applyFill="0" applyBorder="0" applyAlignment="0" applyProtection="0"/>
    <xf numFmtId="43" fontId="31" fillId="0" borderId="0" applyFont="0" applyFill="0" applyBorder="0" applyAlignment="0" applyProtection="0"/>
    <xf numFmtId="43" fontId="13" fillId="0" borderId="0" applyFont="0" applyFill="0" applyBorder="0" applyAlignment="0" applyProtection="0"/>
    <xf numFmtId="43" fontId="31" fillId="0" borderId="0" applyFont="0" applyFill="0" applyBorder="0" applyAlignment="0" applyProtection="0"/>
    <xf numFmtId="43" fontId="13" fillId="0" borderId="0" applyFont="0" applyFill="0" applyBorder="0" applyAlignment="0" applyProtection="0"/>
    <xf numFmtId="43" fontId="3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1" fillId="0" borderId="0" applyFont="0" applyFill="0" applyBorder="0" applyAlignment="0" applyProtection="0"/>
    <xf numFmtId="43" fontId="13" fillId="0" borderId="0" applyFont="0" applyFill="0" applyBorder="0" applyAlignment="0" applyProtection="0"/>
    <xf numFmtId="43" fontId="31" fillId="0" borderId="0" applyFont="0" applyFill="0" applyBorder="0" applyAlignment="0" applyProtection="0"/>
    <xf numFmtId="43" fontId="13" fillId="0" borderId="0" applyFont="0" applyFill="0" applyBorder="0" applyAlignment="0" applyProtection="0"/>
    <xf numFmtId="43" fontId="31" fillId="0" borderId="0" applyFont="0" applyFill="0" applyBorder="0" applyAlignment="0" applyProtection="0"/>
    <xf numFmtId="43" fontId="13" fillId="0" borderId="0" applyFont="0" applyFill="0" applyBorder="0" applyAlignment="0" applyProtection="0"/>
    <xf numFmtId="43" fontId="31" fillId="0" borderId="0" applyFont="0" applyFill="0" applyBorder="0" applyAlignment="0" applyProtection="0"/>
    <xf numFmtId="43" fontId="13"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13" fillId="0" borderId="0" applyFont="0" applyFill="0" applyBorder="0" applyAlignment="0" applyProtection="0"/>
    <xf numFmtId="43" fontId="26"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6"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1" fontId="18" fillId="10" borderId="57"/>
    <xf numFmtId="41" fontId="18" fillId="10" borderId="54" applyBorder="0">
      <alignment vertical="center"/>
    </xf>
    <xf numFmtId="41" fontId="19" fillId="0" borderId="57"/>
    <xf numFmtId="41" fontId="19" fillId="0" borderId="57">
      <alignment horizontal="right"/>
    </xf>
    <xf numFmtId="43" fontId="24" fillId="0" borderId="0" applyFont="0" applyFill="0" applyBorder="0" applyAlignment="0" applyProtection="0"/>
    <xf numFmtId="43" fontId="31" fillId="0" borderId="0" applyFont="0" applyFill="0" applyBorder="0" applyAlignment="0" applyProtection="0"/>
    <xf numFmtId="43" fontId="6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1" fontId="18" fillId="10" borderId="54" applyBorder="0">
      <alignment vertical="center"/>
    </xf>
    <xf numFmtId="41" fontId="18" fillId="10" borderId="54" applyBorder="0">
      <alignment vertical="center"/>
    </xf>
    <xf numFmtId="43" fontId="13" fillId="0" borderId="0" applyFont="0" applyFill="0" applyBorder="0" applyAlignment="0" applyProtection="0"/>
    <xf numFmtId="43" fontId="31" fillId="0" borderId="0" applyFont="0" applyFill="0" applyBorder="0" applyAlignment="0" applyProtection="0"/>
    <xf numFmtId="44" fontId="13" fillId="0" borderId="0" applyFont="0" applyFill="0" applyBorder="0" applyAlignment="0" applyProtection="0"/>
    <xf numFmtId="41" fontId="18" fillId="10" borderId="54" applyBorder="0">
      <alignment vertical="center"/>
    </xf>
    <xf numFmtId="41" fontId="18" fillId="10" borderId="57">
      <alignment horizontal="right"/>
    </xf>
    <xf numFmtId="43" fontId="1" fillId="0" borderId="0" applyFont="0" applyFill="0" applyBorder="0" applyAlignment="0" applyProtection="0"/>
    <xf numFmtId="41" fontId="18" fillId="10" borderId="57">
      <alignment horizontal="right"/>
    </xf>
    <xf numFmtId="41" fontId="19" fillId="0" borderId="57">
      <alignment horizontal="right"/>
    </xf>
    <xf numFmtId="5" fontId="37" fillId="0" borderId="13">
      <alignment horizontal="center" vertical="center"/>
      <protection locked="0"/>
    </xf>
    <xf numFmtId="5" fontId="37" fillId="0" borderId="13">
      <alignment horizontal="center" vertical="center"/>
      <protection locked="0"/>
    </xf>
    <xf numFmtId="5" fontId="37" fillId="0" borderId="13">
      <alignment horizontal="center" vertical="center"/>
      <protection locked="0"/>
    </xf>
    <xf numFmtId="5" fontId="37" fillId="0" borderId="13">
      <alignment horizontal="center" vertical="center"/>
      <protection locked="0"/>
    </xf>
    <xf numFmtId="37" fontId="37" fillId="0" borderId="13">
      <alignment horizontal="center" vertical="center"/>
      <protection locked="0"/>
    </xf>
    <xf numFmtId="37" fontId="37" fillId="0" borderId="13">
      <alignment horizontal="center" vertical="center"/>
      <protection locked="0"/>
    </xf>
    <xf numFmtId="37" fontId="37" fillId="0" borderId="13">
      <alignment horizontal="center" vertical="center"/>
      <protection locked="0"/>
    </xf>
    <xf numFmtId="37" fontId="37" fillId="0" borderId="13">
      <alignment horizontal="center" vertical="center"/>
      <protection locked="0"/>
    </xf>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68" fillId="0" borderId="0" applyFont="0" applyFill="0" applyBorder="0" applyAlignment="0" applyProtection="0"/>
    <xf numFmtId="43" fontId="31" fillId="0" borderId="0" applyFont="0" applyFill="0" applyBorder="0" applyAlignment="0" applyProtection="0"/>
    <xf numFmtId="43" fontId="13" fillId="0" borderId="0" applyFont="0" applyFill="0" applyBorder="0" applyAlignment="0" applyProtection="0"/>
    <xf numFmtId="43" fontId="6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6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1" fillId="0" borderId="0" applyFont="0" applyFill="0" applyBorder="0" applyAlignment="0" applyProtection="0"/>
    <xf numFmtId="43" fontId="13" fillId="0" borderId="0" applyFont="0" applyFill="0" applyBorder="0" applyAlignment="0" applyProtection="0"/>
    <xf numFmtId="43" fontId="31" fillId="0" borderId="0" applyFont="0" applyFill="0" applyBorder="0" applyAlignment="0" applyProtection="0"/>
    <xf numFmtId="43" fontId="13" fillId="0" borderId="0" applyFont="0" applyFill="0" applyBorder="0" applyAlignment="0" applyProtection="0"/>
    <xf numFmtId="43" fontId="31" fillId="0" borderId="0" applyFont="0" applyFill="0" applyBorder="0" applyAlignment="0" applyProtection="0"/>
    <xf numFmtId="43" fontId="13" fillId="0" borderId="0" applyFont="0" applyFill="0" applyBorder="0" applyAlignment="0" applyProtection="0"/>
    <xf numFmtId="43" fontId="3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1" fillId="0" borderId="0" applyFont="0" applyFill="0" applyBorder="0" applyAlignment="0" applyProtection="0"/>
    <xf numFmtId="43" fontId="13" fillId="0" borderId="0" applyFont="0" applyFill="0" applyBorder="0" applyAlignment="0" applyProtection="0"/>
    <xf numFmtId="43" fontId="31" fillId="0" borderId="0" applyFont="0" applyFill="0" applyBorder="0" applyAlignment="0" applyProtection="0"/>
    <xf numFmtId="43" fontId="13" fillId="0" borderId="0" applyFont="0" applyFill="0" applyBorder="0" applyAlignment="0" applyProtection="0"/>
    <xf numFmtId="43" fontId="31" fillId="0" borderId="0" applyFont="0" applyFill="0" applyBorder="0" applyAlignment="0" applyProtection="0"/>
    <xf numFmtId="43" fontId="13" fillId="0" borderId="0" applyFont="0" applyFill="0" applyBorder="0" applyAlignment="0" applyProtection="0"/>
    <xf numFmtId="43" fontId="31" fillId="0" borderId="0" applyFont="0" applyFill="0" applyBorder="0" applyAlignment="0" applyProtection="0"/>
    <xf numFmtId="43" fontId="13" fillId="0" borderId="0" applyFont="0" applyFill="0" applyBorder="0" applyAlignment="0" applyProtection="0"/>
    <xf numFmtId="43" fontId="31" fillId="0" borderId="0" applyFont="0" applyFill="0" applyBorder="0" applyAlignment="0" applyProtection="0"/>
    <xf numFmtId="43" fontId="13"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13" fillId="0" borderId="0" applyFont="0" applyFill="0" applyBorder="0" applyAlignment="0" applyProtection="0"/>
    <xf numFmtId="43" fontId="26"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38" fillId="0" borderId="0" applyFont="0" applyFill="0" applyBorder="0" applyAlignment="0" applyProtection="0"/>
    <xf numFmtId="43" fontId="23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6"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5" fontId="37" fillId="0" borderId="0" applyFill="0" applyBorder="0">
      <alignment horizontal="center" vertical="center"/>
    </xf>
    <xf numFmtId="5" fontId="37" fillId="0" borderId="0" applyFill="0" applyBorder="0">
      <alignment horizontal="center" vertical="center"/>
    </xf>
    <xf numFmtId="5" fontId="37" fillId="0" borderId="0" applyFill="0" applyBorder="0">
      <alignment horizontal="center" vertical="center"/>
    </xf>
    <xf numFmtId="5" fontId="37" fillId="0" borderId="0" applyFill="0" applyBorder="0">
      <alignment horizontal="center" vertical="center"/>
    </xf>
    <xf numFmtId="37" fontId="37" fillId="0" borderId="0" applyFill="0" applyBorder="0">
      <alignment horizontal="center" vertical="center"/>
    </xf>
    <xf numFmtId="37" fontId="37" fillId="0" borderId="0" applyFill="0" applyBorder="0">
      <alignment horizontal="center" vertical="center"/>
    </xf>
    <xf numFmtId="37" fontId="37" fillId="0" borderId="0" applyFill="0" applyBorder="0">
      <alignment horizontal="center" vertical="center"/>
    </xf>
    <xf numFmtId="37" fontId="37" fillId="0" borderId="0" applyFill="0" applyBorder="0">
      <alignment horizontal="center" vertical="center"/>
    </xf>
    <xf numFmtId="37" fontId="44" fillId="0" borderId="19" applyFill="0">
      <alignment horizontal="center" vertical="center"/>
    </xf>
    <xf numFmtId="37" fontId="44" fillId="0" borderId="19" applyFill="0">
      <alignment horizontal="center" vertical="center"/>
    </xf>
    <xf numFmtId="37" fontId="44" fillId="0" borderId="19" applyFill="0">
      <alignment horizontal="center" vertical="center"/>
    </xf>
    <xf numFmtId="37" fontId="44" fillId="0" borderId="19" applyFill="0">
      <alignment horizontal="center" vertical="center"/>
    </xf>
    <xf numFmtId="37" fontId="44" fillId="0" borderId="19" applyFill="0">
      <alignment horizontal="center" vertical="center"/>
    </xf>
    <xf numFmtId="41" fontId="18" fillId="10" borderId="5">
      <alignment horizontal="right"/>
    </xf>
    <xf numFmtId="41" fontId="18" fillId="10" borderId="5"/>
    <xf numFmtId="41" fontId="18" fillId="10" borderId="5">
      <alignment vertical="center"/>
    </xf>
    <xf numFmtId="41" fontId="19" fillId="10" borderId="5">
      <alignment horizontal="right"/>
    </xf>
    <xf numFmtId="41" fontId="19" fillId="10" borderId="8">
      <alignment vertical="center"/>
    </xf>
    <xf numFmtId="41" fontId="18" fillId="0" borderId="5"/>
    <xf numFmtId="41" fontId="19" fillId="0" borderId="5">
      <alignment horizontal="right"/>
    </xf>
    <xf numFmtId="41" fontId="19" fillId="0" borderId="5"/>
    <xf numFmtId="41" fontId="18" fillId="0" borderId="5">
      <alignment horizontal="right"/>
    </xf>
    <xf numFmtId="41" fontId="19" fillId="10" borderId="5"/>
    <xf numFmtId="41" fontId="19" fillId="10" borderId="5"/>
    <xf numFmtId="5" fontId="44" fillId="0" borderId="0" applyFill="0" applyBorder="0">
      <alignment horizontal="center" vertical="center"/>
    </xf>
    <xf numFmtId="5" fontId="44" fillId="0" borderId="0" applyFill="0" applyBorder="0">
      <alignment horizontal="center" vertical="center"/>
    </xf>
    <xf numFmtId="5" fontId="44" fillId="0" borderId="0" applyFill="0" applyBorder="0">
      <alignment horizontal="center" vertical="center"/>
    </xf>
    <xf numFmtId="5" fontId="44" fillId="0" borderId="0" applyFill="0" applyBorder="0">
      <alignment horizontal="center" vertical="center"/>
    </xf>
    <xf numFmtId="5" fontId="44" fillId="0" borderId="0" applyFill="0" applyBorder="0">
      <alignment horizontal="center" vertical="center"/>
    </xf>
    <xf numFmtId="37" fontId="44" fillId="0" borderId="0" applyFill="0" applyBorder="0">
      <alignment horizontal="center" vertical="center"/>
    </xf>
    <xf numFmtId="37" fontId="44" fillId="0" borderId="0" applyFill="0" applyBorder="0">
      <alignment horizontal="center" vertical="center"/>
    </xf>
    <xf numFmtId="37" fontId="44" fillId="0" borderId="0" applyFill="0" applyBorder="0">
      <alignment horizontal="center" vertical="center"/>
    </xf>
    <xf numFmtId="37" fontId="44" fillId="0" borderId="0" applyFill="0" applyBorder="0">
      <alignment horizontal="center" vertical="center"/>
    </xf>
    <xf numFmtId="37" fontId="44" fillId="0" borderId="0" applyFill="0" applyBorder="0">
      <alignment horizontal="center" vertical="center"/>
    </xf>
    <xf numFmtId="43" fontId="68" fillId="0" borderId="0" applyFont="0" applyFill="0" applyBorder="0" applyAlignment="0" applyProtection="0"/>
    <xf numFmtId="43" fontId="1" fillId="0" borderId="0" applyFont="0" applyFill="0" applyBorder="0" applyAlignment="0" applyProtection="0"/>
    <xf numFmtId="286" fontId="222" fillId="0" borderId="57" applyBorder="0"/>
    <xf numFmtId="286" fontId="222" fillId="0" borderId="57" applyBorder="0"/>
    <xf numFmtId="286" fontId="222" fillId="0" borderId="57" applyBorder="0"/>
    <xf numFmtId="286" fontId="222" fillId="0" borderId="57" applyBorder="0"/>
    <xf numFmtId="286" fontId="222" fillId="0" borderId="57" applyBorder="0"/>
    <xf numFmtId="286" fontId="222" fillId="0" borderId="57" applyBorder="0"/>
    <xf numFmtId="286" fontId="222" fillId="0" borderId="57" applyBorder="0"/>
    <xf numFmtId="286" fontId="222" fillId="0" borderId="57" applyBorder="0"/>
    <xf numFmtId="0" fontId="167" fillId="0" borderId="57">
      <alignment horizontal="center"/>
    </xf>
    <xf numFmtId="0" fontId="167" fillId="0" borderId="57">
      <alignment horizontal="center"/>
    </xf>
    <xf numFmtId="0" fontId="167" fillId="0" borderId="57">
      <alignment horizontal="center"/>
    </xf>
    <xf numFmtId="0" fontId="167" fillId="0" borderId="57">
      <alignment horizontal="center"/>
    </xf>
    <xf numFmtId="0" fontId="13" fillId="0" borderId="57" applyNumberFormat="0" applyFont="0" applyFill="0" applyAlignment="0" applyProtection="0"/>
    <xf numFmtId="44"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43" fontId="23" fillId="0" borderId="0" applyFont="0" applyFill="0" applyBorder="0" applyAlignment="0" applyProtection="0"/>
    <xf numFmtId="0" fontId="1" fillId="4" borderId="4" applyNumberFormat="0" applyFont="0" applyAlignment="0" applyProtection="0"/>
    <xf numFmtId="0" fontId="1" fillId="0" borderId="0"/>
    <xf numFmtId="0" fontId="23" fillId="0" borderId="0"/>
    <xf numFmtId="44" fontId="23" fillId="0" borderId="0" applyFont="0" applyFill="0" applyBorder="0" applyAlignment="0" applyProtection="0"/>
    <xf numFmtId="43" fontId="2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23" fillId="0" borderId="0"/>
    <xf numFmtId="43" fontId="2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2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0" fontId="23" fillId="0" borderId="0"/>
    <xf numFmtId="43" fontId="1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4" borderId="4" applyNumberFormat="0" applyFont="0" applyAlignment="0" applyProtection="0"/>
    <xf numFmtId="43" fontId="1" fillId="0" borderId="0" applyFont="0" applyFill="0" applyBorder="0" applyAlignment="0" applyProtection="0"/>
    <xf numFmtId="0" fontId="59" fillId="24" borderId="17" applyNumberFormat="0" applyAlignment="0" applyProtection="0"/>
    <xf numFmtId="43" fontId="68" fillId="0" borderId="0" applyFont="0" applyFill="0" applyBorder="0" applyAlignment="0" applyProtection="0"/>
    <xf numFmtId="9" fontId="1" fillId="0" borderId="0" applyFont="0" applyFill="0" applyBorder="0" applyAlignment="0" applyProtection="0"/>
    <xf numFmtId="0" fontId="1" fillId="4" borderId="4" applyNumberFormat="0" applyFont="0" applyAlignment="0" applyProtection="0"/>
    <xf numFmtId="9" fontId="1" fillId="0" borderId="0" applyFont="0" applyFill="0" applyBorder="0" applyAlignment="0" applyProtection="0"/>
    <xf numFmtId="0" fontId="104" fillId="0" borderId="57"/>
    <xf numFmtId="0" fontId="104" fillId="0" borderId="57"/>
    <xf numFmtId="43" fontId="68" fillId="0" borderId="0" applyFont="0" applyFill="0" applyBorder="0" applyAlignment="0" applyProtection="0"/>
    <xf numFmtId="0" fontId="104" fillId="0" borderId="57"/>
    <xf numFmtId="43" fontId="68" fillId="0" borderId="0" applyFont="0" applyFill="0" applyBorder="0" applyAlignment="0" applyProtection="0"/>
    <xf numFmtId="0" fontId="59" fillId="24" borderId="17" applyNumberFormat="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4" borderId="4" applyNumberFormat="0" applyFont="0" applyAlignment="0" applyProtection="0"/>
    <xf numFmtId="43" fontId="68" fillId="0" borderId="0" applyFont="0" applyFill="0" applyBorder="0" applyAlignment="0" applyProtection="0"/>
    <xf numFmtId="9" fontId="1" fillId="0" borderId="0" applyFont="0" applyFill="0" applyBorder="0" applyAlignment="0" applyProtection="0"/>
    <xf numFmtId="0" fontId="104" fillId="0" borderId="57"/>
    <xf numFmtId="0" fontId="1" fillId="4" borderId="4" applyNumberFormat="0" applyFont="0" applyAlignment="0" applyProtection="0"/>
    <xf numFmtId="43" fontId="1" fillId="0" borderId="0" applyFont="0" applyFill="0" applyBorder="0" applyAlignment="0" applyProtection="0"/>
    <xf numFmtId="43" fontId="68" fillId="0" borderId="0" applyFont="0" applyFill="0" applyBorder="0" applyAlignment="0" applyProtection="0"/>
    <xf numFmtId="43" fontId="1" fillId="0" borderId="0" applyFont="0" applyFill="0" applyBorder="0" applyAlignment="0" applyProtection="0"/>
    <xf numFmtId="43" fontId="68" fillId="0" borderId="0" applyFont="0" applyFill="0" applyBorder="0" applyAlignment="0" applyProtection="0"/>
    <xf numFmtId="43" fontId="1" fillId="0" borderId="0" applyFont="0" applyFill="0" applyBorder="0" applyAlignment="0" applyProtection="0"/>
    <xf numFmtId="43" fontId="68" fillId="0" borderId="0" applyFont="0" applyFill="0" applyBorder="0" applyAlignment="0" applyProtection="0"/>
    <xf numFmtId="0" fontId="1" fillId="4" borderId="4" applyNumberFormat="0" applyFont="0" applyAlignment="0" applyProtection="0"/>
    <xf numFmtId="0" fontId="104" fillId="0" borderId="57"/>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4" borderId="4" applyNumberFormat="0" applyFont="0" applyAlignment="0" applyProtection="0"/>
    <xf numFmtId="0" fontId="1" fillId="4" borderId="4" applyNumberFormat="0" applyFont="0" applyAlignment="0" applyProtection="0"/>
    <xf numFmtId="0" fontId="1" fillId="0" borderId="0"/>
    <xf numFmtId="0" fontId="104" fillId="0" borderId="57"/>
    <xf numFmtId="43" fontId="1" fillId="0" borderId="0" applyFont="0" applyFill="0" applyBorder="0" applyAlignment="0" applyProtection="0"/>
    <xf numFmtId="9" fontId="1" fillId="0" borderId="0" applyFont="0" applyFill="0" applyBorder="0" applyAlignment="0" applyProtection="0"/>
    <xf numFmtId="43" fontId="68" fillId="0" borderId="0" applyFont="0" applyFill="0" applyBorder="0" applyAlignment="0" applyProtection="0"/>
    <xf numFmtId="0" fontId="1" fillId="0" borderId="0"/>
    <xf numFmtId="286" fontId="222" fillId="0" borderId="57" applyBorder="0"/>
    <xf numFmtId="286" fontId="222" fillId="0" borderId="57" applyBorder="0"/>
    <xf numFmtId="286" fontId="222" fillId="0" borderId="57" applyBorder="0"/>
    <xf numFmtId="286" fontId="222" fillId="0" borderId="57" applyBorder="0"/>
    <xf numFmtId="286" fontId="222" fillId="0" borderId="57" applyBorder="0"/>
    <xf numFmtId="286" fontId="222" fillId="0" borderId="57" applyBorder="0"/>
    <xf numFmtId="286" fontId="222" fillId="0" borderId="57" applyBorder="0"/>
    <xf numFmtId="286" fontId="222" fillId="0" borderId="57" applyBorder="0"/>
    <xf numFmtId="0" fontId="167" fillId="0" borderId="57">
      <alignment horizontal="center"/>
    </xf>
    <xf numFmtId="0" fontId="167" fillId="0" borderId="57">
      <alignment horizontal="center"/>
    </xf>
    <xf numFmtId="0" fontId="167" fillId="0" borderId="57">
      <alignment horizontal="center"/>
    </xf>
    <xf numFmtId="0" fontId="167" fillId="0" borderId="57">
      <alignment horizontal="center"/>
    </xf>
    <xf numFmtId="0" fontId="13" fillId="0" borderId="57" applyNumberFormat="0" applyFont="0" applyFill="0" applyAlignment="0" applyProtection="0"/>
    <xf numFmtId="0" fontId="1" fillId="4" borderId="4" applyNumberFormat="0" applyFont="0" applyAlignment="0" applyProtection="0"/>
    <xf numFmtId="0" fontId="334" fillId="0" borderId="0"/>
    <xf numFmtId="0" fontId="334" fillId="0" borderId="0"/>
    <xf numFmtId="0" fontId="1" fillId="0" borderId="0"/>
    <xf numFmtId="0" fontId="334" fillId="0" borderId="0"/>
    <xf numFmtId="0" fontId="1" fillId="0" borderId="0"/>
    <xf numFmtId="0" fontId="334" fillId="0" borderId="0"/>
    <xf numFmtId="0" fontId="334" fillId="0" borderId="0"/>
    <xf numFmtId="9" fontId="334" fillId="0" borderId="0" applyFont="0" applyFill="0" applyBorder="0" applyAlignment="0" applyProtection="0"/>
    <xf numFmtId="0" fontId="1" fillId="0" borderId="0"/>
    <xf numFmtId="9" fontId="334" fillId="0" borderId="0" applyFont="0" applyFill="0" applyBorder="0" applyAlignment="0" applyProtection="0"/>
    <xf numFmtId="43" fontId="334" fillId="0" borderId="0" applyFont="0" applyFill="0" applyBorder="0" applyAlignment="0" applyProtection="0"/>
    <xf numFmtId="0" fontId="334" fillId="0" borderId="0"/>
    <xf numFmtId="0" fontId="334" fillId="0" borderId="0"/>
    <xf numFmtId="9" fontId="334" fillId="0" borderId="0" applyFont="0" applyFill="0" applyBorder="0" applyAlignment="0" applyProtection="0"/>
    <xf numFmtId="0" fontId="1" fillId="0" borderId="0"/>
    <xf numFmtId="43" fontId="334" fillId="0" borderId="0" applyFont="0" applyFill="0" applyBorder="0" applyAlignment="0" applyProtection="0"/>
    <xf numFmtId="9" fontId="334" fillId="0" borderId="0" applyFont="0" applyFill="0" applyBorder="0" applyAlignment="0" applyProtection="0"/>
    <xf numFmtId="0" fontId="1" fillId="0" borderId="0"/>
    <xf numFmtId="43" fontId="334" fillId="0" borderId="0" applyFont="0" applyFill="0" applyBorder="0" applyAlignment="0" applyProtection="0"/>
    <xf numFmtId="9" fontId="334" fillId="0" borderId="0" applyFont="0" applyFill="0" applyBorder="0" applyAlignment="0" applyProtection="0"/>
    <xf numFmtId="0" fontId="1" fillId="0" borderId="0"/>
    <xf numFmtId="43" fontId="334" fillId="0" borderId="0" applyFont="0" applyFill="0" applyBorder="0" applyAlignment="0" applyProtection="0"/>
    <xf numFmtId="9" fontId="334" fillId="0" borderId="0" applyFont="0" applyFill="0" applyBorder="0" applyAlignment="0" applyProtection="0"/>
    <xf numFmtId="43" fontId="334" fillId="0" borderId="0" applyFont="0" applyFill="0" applyBorder="0" applyAlignment="0" applyProtection="0"/>
    <xf numFmtId="43" fontId="13" fillId="0" borderId="0" applyFont="0" applyFill="0" applyBorder="0" applyAlignment="0" applyProtection="0"/>
    <xf numFmtId="0" fontId="27" fillId="0" borderId="91" applyNumberFormat="0" applyFill="0" applyAlignment="0" applyProtection="0"/>
    <xf numFmtId="44" fontId="58" fillId="0" borderId="0" applyFill="0" applyBorder="0" applyAlignment="0"/>
    <xf numFmtId="44" fontId="5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8" fillId="0" borderId="0" applyFont="0" applyFill="0" applyBorder="0" applyAlignment="0" applyProtection="0"/>
    <xf numFmtId="43" fontId="69" fillId="0" borderId="0" applyFont="0" applyFill="0" applyBorder="0" applyAlignment="0" applyProtection="0"/>
    <xf numFmtId="43" fontId="70" fillId="0" borderId="0" applyFont="0" applyFill="0" applyBorder="0" applyAlignment="0" applyProtection="0"/>
    <xf numFmtId="43" fontId="31" fillId="0" borderId="0" applyFont="0" applyFill="0" applyBorder="0" applyAlignment="0" applyProtection="0"/>
    <xf numFmtId="43" fontId="6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1" fillId="0" borderId="0" applyFont="0" applyFill="0" applyBorder="0" applyAlignment="0" applyProtection="0"/>
    <xf numFmtId="43" fontId="4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1" fillId="0" borderId="0" applyFont="0" applyFill="0" applyBorder="0" applyAlignment="0" applyProtection="0"/>
    <xf numFmtId="43" fontId="4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1" fillId="0" borderId="0" applyFont="0" applyFill="0" applyBorder="0" applyAlignment="0" applyProtection="0"/>
    <xf numFmtId="43" fontId="4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1" fillId="0" borderId="0" applyFont="0" applyFill="0" applyBorder="0" applyAlignment="0" applyProtection="0"/>
    <xf numFmtId="43" fontId="4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9" fillId="0" borderId="0" applyFont="0" applyFill="0" applyBorder="0" applyAlignment="0" applyProtection="0"/>
    <xf numFmtId="43" fontId="13" fillId="0" borderId="0" applyFont="0" applyFill="0" applyBorder="0" applyAlignment="0" applyProtection="0"/>
    <xf numFmtId="43" fontId="70" fillId="0" borderId="0" applyFont="0" applyFill="0" applyBorder="0" applyAlignment="0" applyProtection="0"/>
    <xf numFmtId="43" fontId="13" fillId="0" borderId="0" applyFont="0" applyFill="0" applyBorder="0" applyAlignment="0" applyProtection="0"/>
    <xf numFmtId="43" fontId="31" fillId="0" borderId="0" applyFont="0" applyFill="0" applyBorder="0" applyAlignment="0" applyProtection="0"/>
    <xf numFmtId="43" fontId="4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1" fillId="0" borderId="0" applyFont="0" applyFill="0" applyBorder="0" applyAlignment="0" applyProtection="0"/>
    <xf numFmtId="43" fontId="4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1" fillId="0" borderId="0" applyFont="0" applyFill="0" applyBorder="0" applyAlignment="0" applyProtection="0"/>
    <xf numFmtId="43" fontId="13"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13"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13" fillId="0" borderId="0" applyFont="0" applyFill="0" applyBorder="0" applyAlignment="0" applyProtection="0"/>
    <xf numFmtId="43" fontId="7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13" fillId="0" borderId="0" applyFont="0" applyFill="0" applyBorder="0" applyAlignment="0" applyProtection="0"/>
    <xf numFmtId="43" fontId="26"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4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4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4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4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4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4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6" fillId="0" borderId="0" applyFont="0" applyFill="0" applyBorder="0" applyAlignment="0" applyProtection="0"/>
    <xf numFmtId="44" fontId="13" fillId="0" borderId="0" applyFont="0" applyFill="0" applyBorder="0" applyAlignment="0" applyProtection="0"/>
    <xf numFmtId="44" fontId="70"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4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4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48" fillId="0" borderId="0" applyFont="0" applyFill="0" applyBorder="0" applyAlignment="0" applyProtection="0"/>
    <xf numFmtId="44" fontId="13" fillId="0" borderId="0" applyFont="0" applyFill="0" applyBorder="0" applyAlignment="0" applyProtection="0"/>
    <xf numFmtId="44" fontId="58" fillId="0" borderId="0" applyFill="0" applyBorder="0" applyAlignment="0"/>
    <xf numFmtId="44" fontId="58" fillId="0" borderId="0" applyFill="0" applyBorder="0" applyAlignment="0"/>
    <xf numFmtId="0" fontId="104" fillId="0" borderId="57"/>
    <xf numFmtId="44" fontId="58" fillId="0" borderId="0" applyFill="0" applyBorder="0" applyAlignment="0"/>
    <xf numFmtId="44" fontId="58" fillId="0" borderId="0" applyFill="0" applyBorder="0" applyAlignment="0"/>
    <xf numFmtId="44" fontId="58" fillId="0" borderId="0" applyFill="0" applyBorder="0" applyAlignment="0"/>
    <xf numFmtId="44" fontId="58" fillId="0" borderId="0" applyFill="0" applyBorder="0" applyAlignment="0"/>
    <xf numFmtId="43" fontId="1" fillId="0" borderId="0" applyFont="0" applyFill="0" applyBorder="0" applyAlignment="0" applyProtection="0"/>
    <xf numFmtId="0" fontId="27" fillId="0" borderId="91" applyNumberFormat="0" applyFill="0" applyAlignment="0" applyProtection="0"/>
    <xf numFmtId="0" fontId="27" fillId="0" borderId="91" applyNumberFormat="0" applyFill="0" applyAlignment="0" applyProtection="0"/>
    <xf numFmtId="43" fontId="1" fillId="0" borderId="0" applyFont="0" applyFill="0" applyBorder="0" applyAlignment="0" applyProtection="0"/>
    <xf numFmtId="43" fontId="68" fillId="0" borderId="0" applyFont="0" applyFill="0" applyBorder="0" applyAlignment="0" applyProtection="0"/>
    <xf numFmtId="44"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43" fontId="2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2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4" fontId="58" fillId="0" borderId="0" applyFill="0" applyBorder="0" applyAlignment="0"/>
    <xf numFmtId="44" fontId="5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8" fillId="0" borderId="0" applyFont="0" applyFill="0" applyBorder="0" applyAlignment="0" applyProtection="0"/>
    <xf numFmtId="43" fontId="69" fillId="0" borderId="0" applyFont="0" applyFill="0" applyBorder="0" applyAlignment="0" applyProtection="0"/>
    <xf numFmtId="43" fontId="70" fillId="0" borderId="0" applyFont="0" applyFill="0" applyBorder="0" applyAlignment="0" applyProtection="0"/>
    <xf numFmtId="43" fontId="31" fillId="0" borderId="0" applyFont="0" applyFill="0" applyBorder="0" applyAlignment="0" applyProtection="0"/>
    <xf numFmtId="43" fontId="6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1" fillId="0" borderId="0" applyFont="0" applyFill="0" applyBorder="0" applyAlignment="0" applyProtection="0"/>
    <xf numFmtId="43" fontId="4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1" fillId="0" borderId="0" applyFont="0" applyFill="0" applyBorder="0" applyAlignment="0" applyProtection="0"/>
    <xf numFmtId="43" fontId="4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1" fillId="0" borderId="0" applyFont="0" applyFill="0" applyBorder="0" applyAlignment="0" applyProtection="0"/>
    <xf numFmtId="43" fontId="4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1" fillId="0" borderId="0" applyFont="0" applyFill="0" applyBorder="0" applyAlignment="0" applyProtection="0"/>
    <xf numFmtId="43" fontId="4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9" fillId="0" borderId="0" applyFont="0" applyFill="0" applyBorder="0" applyAlignment="0" applyProtection="0"/>
    <xf numFmtId="43" fontId="13" fillId="0" borderId="0" applyFont="0" applyFill="0" applyBorder="0" applyAlignment="0" applyProtection="0"/>
    <xf numFmtId="43" fontId="70" fillId="0" borderId="0" applyFont="0" applyFill="0" applyBorder="0" applyAlignment="0" applyProtection="0"/>
    <xf numFmtId="43" fontId="13" fillId="0" borderId="0" applyFont="0" applyFill="0" applyBorder="0" applyAlignment="0" applyProtection="0"/>
    <xf numFmtId="43" fontId="31" fillId="0" borderId="0" applyFont="0" applyFill="0" applyBorder="0" applyAlignment="0" applyProtection="0"/>
    <xf numFmtId="43" fontId="4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1" fillId="0" borderId="0" applyFont="0" applyFill="0" applyBorder="0" applyAlignment="0" applyProtection="0"/>
    <xf numFmtId="43" fontId="4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1" fillId="0" borderId="0" applyFont="0" applyFill="0" applyBorder="0" applyAlignment="0" applyProtection="0"/>
    <xf numFmtId="43" fontId="13"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13"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13" fillId="0" borderId="0" applyFont="0" applyFill="0" applyBorder="0" applyAlignment="0" applyProtection="0"/>
    <xf numFmtId="43" fontId="7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13" fillId="0" borderId="0" applyFont="0" applyFill="0" applyBorder="0" applyAlignment="0" applyProtection="0"/>
    <xf numFmtId="43" fontId="26"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4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4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4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4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4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4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6" fillId="0" borderId="0" applyFont="0" applyFill="0" applyBorder="0" applyAlignment="0" applyProtection="0"/>
    <xf numFmtId="44" fontId="13" fillId="0" borderId="0" applyFont="0" applyFill="0" applyBorder="0" applyAlignment="0" applyProtection="0"/>
    <xf numFmtId="44" fontId="70"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4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4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48" fillId="0" borderId="0" applyFont="0" applyFill="0" applyBorder="0" applyAlignment="0" applyProtection="0"/>
    <xf numFmtId="44" fontId="13" fillId="0" borderId="0" applyFont="0" applyFill="0" applyBorder="0" applyAlignment="0" applyProtection="0"/>
    <xf numFmtId="44" fontId="58" fillId="0" borderId="0" applyFill="0" applyBorder="0" applyAlignment="0"/>
    <xf numFmtId="44" fontId="58" fillId="0" borderId="0" applyFill="0" applyBorder="0" applyAlignment="0"/>
    <xf numFmtId="44" fontId="58" fillId="0" borderId="0" applyFill="0" applyBorder="0" applyAlignment="0"/>
    <xf numFmtId="44" fontId="58" fillId="0" borderId="0" applyFill="0" applyBorder="0" applyAlignment="0"/>
    <xf numFmtId="44" fontId="58" fillId="0" borderId="0" applyFill="0" applyBorder="0" applyAlignment="0"/>
    <xf numFmtId="44" fontId="58" fillId="0" borderId="0" applyFill="0" applyBorder="0" applyAlignment="0"/>
    <xf numFmtId="43" fontId="1" fillId="0" borderId="0" applyFont="0" applyFill="0" applyBorder="0" applyAlignment="0" applyProtection="0"/>
    <xf numFmtId="44"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43" fontId="2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2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cellStyleXfs>
  <cellXfs count="845">
    <xf numFmtId="0" fontId="0" fillId="0" borderId="0" xfId="0"/>
    <xf numFmtId="0" fontId="13" fillId="8" borderId="0" xfId="2" applyFill="1"/>
    <xf numFmtId="0" fontId="0" fillId="8" borderId="0" xfId="0" applyFill="1"/>
    <xf numFmtId="0" fontId="13" fillId="8" borderId="0" xfId="2" applyFont="1" applyFill="1"/>
    <xf numFmtId="0" fontId="19" fillId="8" borderId="0" xfId="8" applyFont="1" applyFill="1" applyBorder="1" applyAlignment="1">
      <alignment horizontal="left"/>
    </xf>
    <xf numFmtId="164" fontId="18" fillId="8" borderId="0" xfId="13" applyFont="1" applyFill="1" applyBorder="1">
      <alignment horizontal="right"/>
    </xf>
    <xf numFmtId="164" fontId="19" fillId="8" borderId="0" xfId="14" applyFont="1" applyFill="1" applyBorder="1">
      <alignment horizontal="right"/>
    </xf>
    <xf numFmtId="165" fontId="18" fillId="8" borderId="0" xfId="13" applyNumberFormat="1" applyFont="1" applyFill="1" applyBorder="1">
      <alignment horizontal="right"/>
    </xf>
    <xf numFmtId="3" fontId="13" fillId="8" borderId="0" xfId="2" applyNumberFormat="1" applyFill="1"/>
    <xf numFmtId="0" fontId="301" fillId="8" borderId="0" xfId="5" applyFont="1" applyFill="1" applyAlignment="1">
      <alignment vertical="center"/>
    </xf>
    <xf numFmtId="9" fontId="0" fillId="8" borderId="0" xfId="3357" applyFont="1" applyFill="1"/>
    <xf numFmtId="266" fontId="18" fillId="8" borderId="0" xfId="3355" applyNumberFormat="1" applyFont="1" applyFill="1" applyBorder="1" applyAlignment="1">
      <alignment horizontal="right"/>
    </xf>
    <xf numFmtId="0" fontId="22" fillId="8" borderId="0" xfId="12" applyFont="1" applyFill="1" applyBorder="1" applyAlignment="1"/>
    <xf numFmtId="9" fontId="0" fillId="8" borderId="0" xfId="3357" applyNumberFormat="1" applyFont="1" applyFill="1"/>
    <xf numFmtId="17" fontId="0" fillId="8" borderId="0" xfId="0" applyNumberFormat="1" applyFill="1"/>
    <xf numFmtId="297" fontId="0" fillId="8" borderId="0" xfId="0" applyNumberFormat="1" applyFill="1"/>
    <xf numFmtId="9" fontId="0" fillId="8" borderId="0" xfId="0" applyNumberFormat="1" applyFill="1"/>
    <xf numFmtId="0" fontId="18" fillId="115" borderId="75" xfId="10" applyFont="1" applyFill="1" applyBorder="1" applyAlignment="1">
      <alignment horizontal="left" vertical="center"/>
    </xf>
    <xf numFmtId="0" fontId="22" fillId="8" borderId="0" xfId="12" applyFont="1" applyFill="1" applyBorder="1" applyAlignment="1">
      <alignment vertical="center"/>
    </xf>
    <xf numFmtId="0" fontId="22" fillId="8" borderId="0" xfId="12" applyFont="1" applyFill="1" applyBorder="1" applyAlignment="1">
      <alignment horizontal="left" vertical="center" wrapText="1"/>
    </xf>
    <xf numFmtId="0" fontId="18" fillId="8" borderId="0" xfId="8" applyFont="1" applyFill="1" applyBorder="1" applyAlignment="1">
      <alignment horizontal="left" vertical="center"/>
    </xf>
    <xf numFmtId="0" fontId="0" fillId="8" borderId="0" xfId="0" applyFill="1" applyBorder="1"/>
    <xf numFmtId="3" fontId="0" fillId="8" borderId="0" xfId="0" applyNumberFormat="1" applyFill="1"/>
    <xf numFmtId="0" fontId="19" fillId="8" borderId="75" xfId="12" applyFont="1" applyFill="1" applyBorder="1" applyAlignment="1">
      <alignment vertical="center"/>
    </xf>
    <xf numFmtId="0" fontId="19" fillId="8" borderId="75" xfId="12" applyFont="1" applyFill="1" applyBorder="1" applyAlignment="1">
      <alignment horizontal="left" vertical="center" wrapText="1"/>
    </xf>
    <xf numFmtId="0" fontId="0" fillId="8" borderId="0" xfId="0" applyFill="1" applyAlignment="1">
      <alignment vertical="center"/>
    </xf>
    <xf numFmtId="0" fontId="13" fillId="8" borderId="0" xfId="2" applyFill="1" applyAlignment="1">
      <alignment vertical="center"/>
    </xf>
    <xf numFmtId="9" fontId="19" fillId="8" borderId="75" xfId="3357" applyFont="1" applyFill="1" applyBorder="1" applyAlignment="1">
      <alignment horizontal="right" vertical="center"/>
    </xf>
    <xf numFmtId="0" fontId="18" fillId="8" borderId="0" xfId="9" applyFont="1" applyFill="1" applyBorder="1" applyAlignment="1">
      <alignment horizontal="center" vertical="center"/>
    </xf>
    <xf numFmtId="0" fontId="19" fillId="8" borderId="75" xfId="10" applyFont="1" applyFill="1" applyBorder="1" applyAlignment="1">
      <alignment horizontal="left" vertical="center" wrapText="1"/>
    </xf>
    <xf numFmtId="169" fontId="19" fillId="8" borderId="75" xfId="3355" applyNumberFormat="1" applyFont="1" applyFill="1" applyBorder="1" applyAlignment="1">
      <alignment horizontal="right" vertical="center"/>
    </xf>
    <xf numFmtId="0" fontId="13" fillId="8" borderId="0" xfId="2" applyFont="1" applyFill="1" applyAlignment="1">
      <alignment vertical="center"/>
    </xf>
    <xf numFmtId="0" fontId="19" fillId="8" borderId="75" xfId="10" applyFont="1" applyFill="1" applyBorder="1" applyAlignment="1">
      <alignment horizontal="left" vertical="center"/>
    </xf>
    <xf numFmtId="43" fontId="19" fillId="8" borderId="75" xfId="3355" applyNumberFormat="1" applyFont="1" applyFill="1" applyBorder="1" applyAlignment="1">
      <alignment horizontal="right" vertical="center"/>
    </xf>
    <xf numFmtId="266" fontId="18" fillId="8" borderId="75" xfId="3355" applyNumberFormat="1" applyFont="1" applyFill="1" applyBorder="1" applyAlignment="1">
      <alignment horizontal="right" vertical="center"/>
    </xf>
    <xf numFmtId="0" fontId="19" fillId="8" borderId="77" xfId="12" applyFont="1" applyFill="1" applyBorder="1" applyAlignment="1">
      <alignment vertical="center"/>
    </xf>
    <xf numFmtId="266" fontId="19" fillId="8" borderId="77" xfId="3355" applyNumberFormat="1" applyFont="1" applyFill="1" applyBorder="1" applyAlignment="1">
      <alignment horizontal="right" vertical="center"/>
    </xf>
    <xf numFmtId="10" fontId="0" fillId="8" borderId="0" xfId="0" applyNumberFormat="1" applyFill="1" applyAlignment="1">
      <alignment vertical="center"/>
    </xf>
    <xf numFmtId="17" fontId="0" fillId="8" borderId="0" xfId="0" applyNumberFormat="1" applyFill="1" applyAlignment="1">
      <alignment vertical="center"/>
    </xf>
    <xf numFmtId="9" fontId="19" fillId="8" borderId="75" xfId="3357" applyNumberFormat="1" applyFont="1" applyFill="1" applyBorder="1" applyAlignment="1">
      <alignment horizontal="right" vertical="center"/>
    </xf>
    <xf numFmtId="169" fontId="19" fillId="8" borderId="77" xfId="3355" applyNumberFormat="1" applyFont="1" applyFill="1" applyBorder="1" applyAlignment="1">
      <alignment horizontal="right" vertical="center"/>
    </xf>
    <xf numFmtId="0" fontId="19" fillId="8" borderId="75" xfId="3355" applyNumberFormat="1" applyFont="1" applyFill="1" applyBorder="1" applyAlignment="1">
      <alignment horizontal="right" vertical="center"/>
    </xf>
    <xf numFmtId="1" fontId="19" fillId="8" borderId="75" xfId="3355" applyNumberFormat="1" applyFont="1" applyFill="1" applyBorder="1" applyAlignment="1">
      <alignment horizontal="right" vertical="center"/>
    </xf>
    <xf numFmtId="0" fontId="19" fillId="8" borderId="75" xfId="12" applyFont="1" applyFill="1" applyBorder="1" applyAlignment="1">
      <alignment vertical="center" wrapText="1"/>
    </xf>
    <xf numFmtId="0" fontId="19" fillId="8" borderId="76" xfId="12" applyFont="1" applyFill="1" applyBorder="1" applyAlignment="1">
      <alignment vertical="center"/>
    </xf>
    <xf numFmtId="0" fontId="18" fillId="8" borderId="77" xfId="12" applyFont="1" applyFill="1" applyBorder="1" applyAlignment="1">
      <alignment vertical="center" wrapText="1"/>
    </xf>
    <xf numFmtId="1" fontId="19" fillId="8" borderId="77" xfId="3355" applyNumberFormat="1" applyFont="1" applyFill="1" applyBorder="1" applyAlignment="1">
      <alignment horizontal="right" vertical="center"/>
    </xf>
    <xf numFmtId="0" fontId="9" fillId="8" borderId="0" xfId="0" applyFont="1" applyFill="1" applyBorder="1"/>
    <xf numFmtId="3" fontId="303" fillId="8" borderId="0" xfId="0" applyNumberFormat="1" applyFont="1" applyFill="1" applyBorder="1" applyAlignment="1">
      <alignment horizontal="right"/>
    </xf>
    <xf numFmtId="0" fontId="18" fillId="8" borderId="57" xfId="12" applyFont="1" applyFill="1" applyBorder="1" applyAlignment="1">
      <alignment vertical="center"/>
    </xf>
    <xf numFmtId="0" fontId="18" fillId="8" borderId="75" xfId="12" applyFont="1" applyFill="1" applyBorder="1" applyAlignment="1">
      <alignment vertical="center" wrapText="1"/>
    </xf>
    <xf numFmtId="2" fontId="19" fillId="8" borderId="75" xfId="3357" applyNumberFormat="1" applyFont="1" applyFill="1" applyBorder="1" applyAlignment="1">
      <alignment horizontal="right" vertical="center"/>
    </xf>
    <xf numFmtId="0" fontId="19" fillId="8" borderId="77" xfId="12" applyFont="1" applyFill="1" applyBorder="1" applyAlignment="1">
      <alignment vertical="center" wrapText="1"/>
    </xf>
    <xf numFmtId="0" fontId="300" fillId="8" borderId="0" xfId="9" applyFont="1" applyFill="1" applyBorder="1" applyAlignment="1">
      <alignment horizontal="center" vertical="center"/>
    </xf>
    <xf numFmtId="0" fontId="19" fillId="8" borderId="0" xfId="12" applyFont="1" applyFill="1" applyBorder="1" applyAlignment="1">
      <alignment vertical="center"/>
    </xf>
    <xf numFmtId="0" fontId="18" fillId="8" borderId="76" xfId="12" applyFont="1" applyFill="1" applyBorder="1" applyAlignment="1">
      <alignment vertical="center"/>
    </xf>
    <xf numFmtId="169" fontId="18" fillId="8" borderId="76" xfId="3355" applyNumberFormat="1" applyFont="1" applyFill="1" applyBorder="1" applyAlignment="1">
      <alignment horizontal="right" vertical="center"/>
    </xf>
    <xf numFmtId="169" fontId="19" fillId="8" borderId="76" xfId="3355" applyNumberFormat="1" applyFont="1" applyFill="1" applyBorder="1" applyAlignment="1">
      <alignment horizontal="right" vertical="center"/>
    </xf>
    <xf numFmtId="10" fontId="19" fillId="8" borderId="77" xfId="3357" applyNumberFormat="1" applyFont="1" applyFill="1" applyBorder="1" applyAlignment="1">
      <alignment horizontal="right" vertical="center"/>
    </xf>
    <xf numFmtId="0" fontId="18" fillId="8" borderId="79" xfId="8" applyFont="1" applyFill="1" applyBorder="1" applyAlignment="1">
      <alignment horizontal="left" vertical="center"/>
    </xf>
    <xf numFmtId="169" fontId="18" fillId="8" borderId="79" xfId="3355" applyNumberFormat="1" applyFont="1" applyFill="1" applyBorder="1" applyAlignment="1">
      <alignment horizontal="right" vertical="center"/>
    </xf>
    <xf numFmtId="0" fontId="18" fillId="8" borderId="5" xfId="12" applyFont="1" applyFill="1" applyBorder="1" applyAlignment="1">
      <alignment vertical="center"/>
    </xf>
    <xf numFmtId="169" fontId="18" fillId="8" borderId="5" xfId="3355" applyNumberFormat="1" applyFont="1" applyFill="1" applyBorder="1" applyAlignment="1">
      <alignment horizontal="right" vertical="center"/>
    </xf>
    <xf numFmtId="0" fontId="19" fillId="8" borderId="79" xfId="12" applyFont="1" applyFill="1" applyBorder="1" applyAlignment="1">
      <alignment vertical="center"/>
    </xf>
    <xf numFmtId="10" fontId="19" fillId="8" borderId="79" xfId="3357" applyNumberFormat="1" applyFont="1" applyFill="1" applyBorder="1" applyAlignment="1">
      <alignment horizontal="right" vertical="center"/>
    </xf>
    <xf numFmtId="0" fontId="9" fillId="8" borderId="0" xfId="0" applyFont="1" applyFill="1"/>
    <xf numFmtId="230" fontId="0" fillId="8" borderId="0" xfId="0" applyNumberFormat="1" applyFill="1"/>
    <xf numFmtId="0" fontId="18" fillId="8" borderId="8" xfId="12" applyFont="1" applyFill="1" applyBorder="1" applyAlignment="1">
      <alignment vertical="center"/>
    </xf>
    <xf numFmtId="260" fontId="19" fillId="8" borderId="75" xfId="3355" applyNumberFormat="1" applyFont="1" applyFill="1" applyBorder="1" applyAlignment="1">
      <alignment horizontal="right" vertical="center"/>
    </xf>
    <xf numFmtId="1" fontId="19" fillId="8" borderId="75" xfId="3355" applyNumberFormat="1" applyFont="1" applyFill="1" applyBorder="1" applyAlignment="1">
      <alignment horizontal="center" vertical="center"/>
    </xf>
    <xf numFmtId="1" fontId="19" fillId="8" borderId="77" xfId="3355" applyNumberFormat="1" applyFont="1" applyFill="1" applyBorder="1" applyAlignment="1">
      <alignment horizontal="center" vertical="center"/>
    </xf>
    <xf numFmtId="0" fontId="19" fillId="8" borderId="76" xfId="12" applyFont="1" applyFill="1" applyBorder="1" applyAlignment="1">
      <alignment vertical="center" wrapText="1"/>
    </xf>
    <xf numFmtId="266" fontId="19" fillId="8" borderId="76" xfId="3355" applyNumberFormat="1" applyFont="1" applyFill="1" applyBorder="1" applyAlignment="1">
      <alignment horizontal="right" vertical="center"/>
    </xf>
    <xf numFmtId="0" fontId="18" fillId="8" borderId="79" xfId="12" applyFont="1" applyFill="1" applyBorder="1" applyAlignment="1">
      <alignment vertical="center"/>
    </xf>
    <xf numFmtId="266" fontId="18" fillId="8" borderId="79" xfId="3355" applyNumberFormat="1" applyFont="1" applyFill="1" applyBorder="1" applyAlignment="1">
      <alignment horizontal="right" vertical="center"/>
    </xf>
    <xf numFmtId="0" fontId="18" fillId="8" borderId="79" xfId="12" applyFont="1" applyFill="1" applyBorder="1" applyAlignment="1">
      <alignment vertical="center" wrapText="1"/>
    </xf>
    <xf numFmtId="41" fontId="0" fillId="8" borderId="0" xfId="0" applyNumberFormat="1" applyFill="1"/>
    <xf numFmtId="266" fontId="18" fillId="8" borderId="0" xfId="3355" applyNumberFormat="1" applyFont="1" applyFill="1" applyBorder="1" applyAlignment="1">
      <alignment horizontal="right" vertical="center"/>
    </xf>
    <xf numFmtId="1" fontId="19" fillId="8" borderId="76" xfId="3355" applyNumberFormat="1" applyFont="1" applyFill="1" applyBorder="1" applyAlignment="1">
      <alignment horizontal="right" vertical="center"/>
    </xf>
    <xf numFmtId="0" fontId="300" fillId="114" borderId="47" xfId="8" applyFont="1" applyFill="1" applyBorder="1" applyAlignment="1">
      <alignment horizontal="left" vertical="center"/>
    </xf>
    <xf numFmtId="0" fontId="300" fillId="114" borderId="73" xfId="9" applyFont="1" applyFill="1" applyBorder="1" applyAlignment="1">
      <alignment horizontal="center" vertical="center"/>
    </xf>
    <xf numFmtId="0" fontId="300" fillId="114" borderId="47" xfId="8" applyFont="1" applyFill="1" applyBorder="1" applyAlignment="1">
      <alignment horizontal="left" vertical="center" wrapText="1"/>
    </xf>
    <xf numFmtId="17" fontId="300" fillId="114" borderId="7" xfId="9" applyNumberFormat="1" applyFont="1" applyFill="1" applyBorder="1" applyAlignment="1">
      <alignment horizontal="center" vertical="center"/>
    </xf>
    <xf numFmtId="0" fontId="19" fillId="8" borderId="76" xfId="10" applyFont="1" applyFill="1" applyBorder="1" applyAlignment="1">
      <alignment horizontal="left" vertical="center"/>
    </xf>
    <xf numFmtId="9" fontId="19" fillId="8" borderId="76" xfId="3357" applyFont="1" applyFill="1" applyBorder="1" applyAlignment="1">
      <alignment horizontal="right" vertical="center"/>
    </xf>
    <xf numFmtId="230" fontId="19" fillId="8" borderId="76" xfId="3357" applyNumberFormat="1" applyFont="1" applyFill="1" applyBorder="1" applyAlignment="1">
      <alignment horizontal="right" vertical="center"/>
    </xf>
    <xf numFmtId="0" fontId="300" fillId="114" borderId="5" xfId="9" applyFont="1" applyFill="1" applyBorder="1" applyAlignment="1">
      <alignment horizontal="center" vertical="center"/>
    </xf>
    <xf numFmtId="0" fontId="300" fillId="114" borderId="47" xfId="8" applyFont="1" applyFill="1" applyBorder="1" applyAlignment="1">
      <alignment vertical="center"/>
    </xf>
    <xf numFmtId="0" fontId="18" fillId="115" borderId="76" xfId="10" applyFont="1" applyFill="1" applyBorder="1" applyAlignment="1">
      <alignment horizontal="left" vertical="center"/>
    </xf>
    <xf numFmtId="0" fontId="19" fillId="115" borderId="76" xfId="10" applyFont="1" applyFill="1" applyBorder="1" applyAlignment="1">
      <alignment horizontal="left" vertical="center"/>
    </xf>
    <xf numFmtId="0" fontId="300" fillId="114" borderId="47" xfId="8" applyFont="1" applyFill="1" applyBorder="1" applyAlignment="1">
      <alignment vertical="center" wrapText="1"/>
    </xf>
    <xf numFmtId="2" fontId="19" fillId="8" borderId="76" xfId="3357" applyNumberFormat="1" applyFont="1" applyFill="1" applyBorder="1" applyAlignment="1">
      <alignment horizontal="right" vertical="center"/>
    </xf>
    <xf numFmtId="266" fontId="19" fillId="8" borderId="76" xfId="3355" applyNumberFormat="1" applyFont="1" applyFill="1" applyBorder="1" applyAlignment="1">
      <alignment horizontal="center" vertical="center"/>
    </xf>
    <xf numFmtId="266" fontId="19" fillId="8" borderId="76" xfId="3355" applyNumberFormat="1" applyFont="1" applyFill="1" applyBorder="1" applyAlignment="1">
      <alignment horizontal="left" vertical="center"/>
    </xf>
    <xf numFmtId="0" fontId="300" fillId="114" borderId="47" xfId="9" applyFont="1" applyFill="1" applyBorder="1" applyAlignment="1">
      <alignment horizontal="left" vertical="center"/>
    </xf>
    <xf numFmtId="165" fontId="19" fillId="8" borderId="0" xfId="13" applyNumberFormat="1" applyFont="1" applyFill="1" applyBorder="1" applyAlignment="1">
      <alignment horizontal="center" vertical="center"/>
    </xf>
    <xf numFmtId="0" fontId="309" fillId="8" borderId="0" xfId="11359" applyFill="1" applyAlignment="1">
      <alignment vertical="center"/>
    </xf>
    <xf numFmtId="0" fontId="19" fillId="8" borderId="0" xfId="2" applyFont="1" applyFill="1"/>
    <xf numFmtId="0" fontId="22" fillId="8" borderId="0" xfId="12" applyFont="1" applyFill="1" applyBorder="1" applyAlignment="1">
      <alignment horizontal="left" vertical="center" wrapText="1"/>
    </xf>
    <xf numFmtId="0" fontId="300" fillId="114" borderId="73" xfId="9" applyFont="1" applyFill="1" applyBorder="1" applyAlignment="1">
      <alignment horizontal="center" vertical="center" wrapText="1"/>
    </xf>
    <xf numFmtId="0" fontId="19" fillId="8" borderId="76" xfId="12" applyFont="1" applyFill="1" applyBorder="1" applyAlignment="1">
      <alignment horizontal="center" vertical="center"/>
    </xf>
    <xf numFmtId="0" fontId="13" fillId="8" borderId="0" xfId="2" applyFont="1" applyFill="1" applyAlignment="1">
      <alignment horizontal="center" vertical="center"/>
    </xf>
    <xf numFmtId="0" fontId="13" fillId="8" borderId="0" xfId="2" applyFill="1" applyAlignment="1">
      <alignment horizontal="center" vertical="center"/>
    </xf>
    <xf numFmtId="0" fontId="18" fillId="8" borderId="76" xfId="12" applyFont="1" applyFill="1" applyBorder="1" applyAlignment="1">
      <alignment vertical="center" wrapText="1"/>
    </xf>
    <xf numFmtId="0" fontId="19" fillId="8" borderId="77" xfId="12" applyFont="1" applyFill="1" applyBorder="1" applyAlignment="1">
      <alignment horizontal="center" vertical="center"/>
    </xf>
    <xf numFmtId="1" fontId="19" fillId="8" borderId="79" xfId="3355" applyNumberFormat="1" applyFont="1" applyFill="1" applyBorder="1" applyAlignment="1">
      <alignment horizontal="right" vertical="center"/>
    </xf>
    <xf numFmtId="165" fontId="19" fillId="8" borderId="75" xfId="13" applyNumberFormat="1" applyFont="1" applyFill="1" applyBorder="1" applyAlignment="1">
      <alignment horizontal="right" vertical="center"/>
    </xf>
    <xf numFmtId="0" fontId="22" fillId="8" borderId="0" xfId="12" applyFont="1" applyFill="1" applyBorder="1" applyAlignment="1">
      <alignment horizontal="left" vertical="center" wrapText="1"/>
    </xf>
    <xf numFmtId="0" fontId="19" fillId="8" borderId="79" xfId="12" applyFont="1" applyFill="1" applyBorder="1" applyAlignment="1">
      <alignment vertical="center" wrapText="1"/>
    </xf>
    <xf numFmtId="9" fontId="19" fillId="8" borderId="79" xfId="3357" applyFont="1" applyFill="1" applyBorder="1" applyAlignment="1">
      <alignment horizontal="right" vertical="center"/>
    </xf>
    <xf numFmtId="165" fontId="18" fillId="8" borderId="57" xfId="13" applyNumberFormat="1" applyFont="1" applyFill="1" applyBorder="1" applyAlignment="1">
      <alignment horizontal="right" vertical="center"/>
    </xf>
    <xf numFmtId="165" fontId="19" fillId="8" borderId="79" xfId="13" applyNumberFormat="1" applyFont="1" applyFill="1" applyBorder="1" applyAlignment="1">
      <alignment horizontal="right" vertical="center"/>
    </xf>
    <xf numFmtId="230" fontId="13" fillId="8" borderId="0" xfId="3357" applyNumberFormat="1" applyFont="1" applyFill="1"/>
    <xf numFmtId="266" fontId="18" fillId="8" borderId="57" xfId="589" applyNumberFormat="1" applyFont="1" applyFill="1" applyBorder="1" applyAlignment="1">
      <alignment vertical="center"/>
    </xf>
    <xf numFmtId="0" fontId="22" fillId="8" borderId="0" xfId="12" applyFont="1" applyFill="1" applyBorder="1" applyAlignment="1">
      <alignment horizontal="left" vertical="center" wrapText="1"/>
    </xf>
    <xf numFmtId="0" fontId="300" fillId="114" borderId="5" xfId="9" applyFont="1" applyFill="1" applyBorder="1" applyAlignment="1">
      <alignment horizontal="left" vertical="center"/>
    </xf>
    <xf numFmtId="169" fontId="19" fillId="8" borderId="79" xfId="3355" applyNumberFormat="1" applyFont="1" applyFill="1" applyBorder="1" applyAlignment="1">
      <alignment horizontal="right" vertical="center"/>
    </xf>
    <xf numFmtId="2" fontId="19" fillId="8" borderId="79" xfId="3357" applyNumberFormat="1" applyFont="1" applyFill="1" applyBorder="1" applyAlignment="1">
      <alignment horizontal="right" vertical="center"/>
    </xf>
    <xf numFmtId="230" fontId="0" fillId="8" borderId="0" xfId="3357" applyNumberFormat="1" applyFont="1" applyFill="1"/>
    <xf numFmtId="0" fontId="19" fillId="8" borderId="78" xfId="12" applyFont="1" applyFill="1" applyBorder="1" applyAlignment="1">
      <alignment vertical="center"/>
    </xf>
    <xf numFmtId="266" fontId="13" fillId="8" borderId="0" xfId="2" applyNumberFormat="1" applyFont="1" applyFill="1"/>
    <xf numFmtId="266" fontId="13" fillId="8" borderId="0" xfId="2" applyNumberFormat="1" applyFill="1"/>
    <xf numFmtId="266" fontId="19" fillId="8" borderId="79" xfId="3355" applyNumberFormat="1" applyFont="1" applyFill="1" applyBorder="1" applyAlignment="1">
      <alignment horizontal="left" vertical="center"/>
    </xf>
    <xf numFmtId="260" fontId="19" fillId="8" borderId="79" xfId="3355" applyNumberFormat="1" applyFont="1" applyFill="1" applyBorder="1" applyAlignment="1">
      <alignment horizontal="right" vertical="center"/>
    </xf>
    <xf numFmtId="0" fontId="22" fillId="8" borderId="0" xfId="12" applyFont="1" applyFill="1" applyBorder="1" applyAlignment="1">
      <alignment horizontal="left" vertical="center" wrapText="1"/>
    </xf>
    <xf numFmtId="9" fontId="13" fillId="8" borderId="0" xfId="3357" applyFont="1" applyFill="1"/>
    <xf numFmtId="0" fontId="18" fillId="8" borderId="7" xfId="12" applyFont="1" applyFill="1" applyBorder="1" applyAlignment="1">
      <alignment vertical="center"/>
    </xf>
    <xf numFmtId="266" fontId="19" fillId="8" borderId="0" xfId="3355" applyNumberFormat="1" applyFont="1" applyFill="1" applyBorder="1" applyAlignment="1">
      <alignment horizontal="right" vertical="center"/>
    </xf>
    <xf numFmtId="1" fontId="19" fillId="8" borderId="0" xfId="3355" applyNumberFormat="1" applyFont="1" applyFill="1" applyBorder="1" applyAlignment="1">
      <alignment horizontal="right" vertical="center"/>
    </xf>
    <xf numFmtId="230" fontId="18" fillId="8" borderId="57" xfId="3357" applyNumberFormat="1" applyFont="1" applyFill="1" applyBorder="1" applyAlignment="1">
      <alignment horizontal="right" vertical="center"/>
    </xf>
    <xf numFmtId="230" fontId="19" fillId="8" borderId="79" xfId="3357" applyNumberFormat="1" applyFont="1" applyFill="1" applyBorder="1" applyAlignment="1">
      <alignment horizontal="right" vertical="center"/>
    </xf>
    <xf numFmtId="0" fontId="310" fillId="8" borderId="0" xfId="2" applyFont="1" applyFill="1"/>
    <xf numFmtId="0" fontId="18" fillId="8" borderId="0" xfId="12" applyFont="1" applyFill="1" applyBorder="1" applyAlignment="1">
      <alignment horizontal="left" vertical="center" wrapText="1"/>
    </xf>
    <xf numFmtId="9" fontId="19" fillId="8" borderId="0" xfId="3357" applyFont="1" applyFill="1" applyBorder="1" applyAlignment="1">
      <alignment horizontal="right" vertical="center"/>
    </xf>
    <xf numFmtId="0" fontId="19" fillId="8" borderId="79" xfId="12" applyFont="1" applyFill="1" applyBorder="1" applyAlignment="1">
      <alignment horizontal="left" vertical="center" wrapText="1"/>
    </xf>
    <xf numFmtId="266" fontId="19" fillId="8" borderId="75" xfId="633" applyNumberFormat="1" applyFont="1" applyFill="1" applyBorder="1" applyAlignment="1">
      <alignment horizontal="right" vertical="center"/>
    </xf>
    <xf numFmtId="266" fontId="19" fillId="8" borderId="77" xfId="633" applyNumberFormat="1" applyFont="1" applyFill="1" applyBorder="1" applyAlignment="1">
      <alignment horizontal="right" vertical="center"/>
    </xf>
    <xf numFmtId="0" fontId="18" fillId="8" borderId="0" xfId="12" applyFont="1" applyFill="1" applyBorder="1" applyAlignment="1">
      <alignment vertical="center" wrapText="1"/>
    </xf>
    <xf numFmtId="165" fontId="19" fillId="8" borderId="0" xfId="13" applyNumberFormat="1" applyFont="1" applyFill="1" applyBorder="1" applyAlignment="1">
      <alignment horizontal="right" vertical="center"/>
    </xf>
    <xf numFmtId="0" fontId="18" fillId="8" borderId="0" xfId="12" applyFont="1" applyFill="1" applyBorder="1" applyAlignment="1">
      <alignment vertical="center"/>
    </xf>
    <xf numFmtId="1" fontId="18" fillId="8" borderId="0" xfId="13" applyNumberFormat="1" applyFont="1" applyFill="1" applyBorder="1" applyAlignment="1">
      <alignment horizontal="center" vertical="center"/>
    </xf>
    <xf numFmtId="1" fontId="18" fillId="8" borderId="0" xfId="3355" applyNumberFormat="1" applyFont="1" applyFill="1" applyBorder="1" applyAlignment="1">
      <alignment horizontal="center" vertical="center"/>
    </xf>
    <xf numFmtId="43" fontId="0" fillId="8" borderId="0" xfId="0" applyNumberFormat="1" applyFill="1"/>
    <xf numFmtId="165" fontId="13" fillId="8" borderId="0" xfId="2" applyNumberFormat="1" applyFill="1"/>
    <xf numFmtId="9" fontId="13" fillId="8" borderId="0" xfId="3357" applyNumberFormat="1" applyFont="1" applyFill="1"/>
    <xf numFmtId="43" fontId="13" fillId="8" borderId="0" xfId="2" applyNumberFormat="1" applyFill="1"/>
    <xf numFmtId="9" fontId="19" fillId="8" borderId="77" xfId="3357" applyFont="1" applyFill="1" applyBorder="1" applyAlignment="1">
      <alignment horizontal="right" vertical="center"/>
    </xf>
    <xf numFmtId="2" fontId="19" fillId="8" borderId="0" xfId="3357" applyNumberFormat="1" applyFont="1" applyFill="1" applyBorder="1" applyAlignment="1">
      <alignment horizontal="right" vertical="center"/>
    </xf>
    <xf numFmtId="0" fontId="18" fillId="8" borderId="57" xfId="8" applyFont="1" applyFill="1" applyBorder="1" applyAlignment="1">
      <alignment horizontal="left" vertical="center"/>
    </xf>
    <xf numFmtId="0" fontId="300" fillId="114" borderId="73" xfId="9" applyFont="1" applyFill="1" applyBorder="1" applyAlignment="1">
      <alignment horizontal="center" vertical="center" wrapText="1"/>
    </xf>
    <xf numFmtId="49" fontId="19" fillId="8" borderId="76" xfId="12" applyNumberFormat="1" applyFont="1" applyFill="1" applyBorder="1" applyAlignment="1">
      <alignment vertical="center"/>
    </xf>
    <xf numFmtId="0" fontId="311" fillId="8" borderId="76" xfId="11359" applyFont="1" applyFill="1" applyBorder="1" applyAlignment="1">
      <alignment horizontal="center" vertical="center"/>
    </xf>
    <xf numFmtId="0" fontId="48" fillId="8" borderId="76" xfId="12" applyFont="1" applyFill="1" applyBorder="1" applyAlignment="1">
      <alignment horizontal="center" vertical="center"/>
    </xf>
    <xf numFmtId="0" fontId="48" fillId="8" borderId="77" xfId="12" applyFont="1" applyFill="1" applyBorder="1" applyAlignment="1">
      <alignment horizontal="center" vertical="center"/>
    </xf>
    <xf numFmtId="0" fontId="311" fillId="8" borderId="77" xfId="11359" applyFont="1" applyFill="1" applyBorder="1" applyAlignment="1">
      <alignment horizontal="center" vertical="center"/>
    </xf>
    <xf numFmtId="0" fontId="300" fillId="114" borderId="73" xfId="9" applyFont="1" applyFill="1" applyBorder="1" applyAlignment="1">
      <alignment horizontal="center" vertical="center"/>
    </xf>
    <xf numFmtId="165" fontId="311" fillId="8" borderId="76" xfId="11359" applyNumberFormat="1" applyFont="1" applyFill="1" applyBorder="1" applyAlignment="1">
      <alignment horizontal="center" vertical="center"/>
    </xf>
    <xf numFmtId="165" fontId="311" fillId="8" borderId="77" xfId="11359" applyNumberFormat="1" applyFont="1" applyFill="1" applyBorder="1" applyAlignment="1">
      <alignment horizontal="center" vertical="center"/>
    </xf>
    <xf numFmtId="0" fontId="13" fillId="0" borderId="0" xfId="2" applyFont="1" applyFill="1"/>
    <xf numFmtId="266" fontId="19" fillId="8" borderId="79" xfId="3355" applyNumberFormat="1" applyFont="1" applyFill="1" applyBorder="1" applyAlignment="1">
      <alignment horizontal="right" vertical="center"/>
    </xf>
    <xf numFmtId="266" fontId="19" fillId="8" borderId="75" xfId="3355" applyNumberFormat="1" applyFont="1" applyFill="1" applyBorder="1" applyAlignment="1">
      <alignment horizontal="right" vertical="center"/>
    </xf>
    <xf numFmtId="0" fontId="300" fillId="114" borderId="7" xfId="9" applyFont="1" applyFill="1" applyBorder="1" applyAlignment="1">
      <alignment horizontal="center" vertical="center" wrapText="1"/>
    </xf>
    <xf numFmtId="266" fontId="18" fillId="8" borderId="57" xfId="3355" applyNumberFormat="1" applyFont="1" applyFill="1" applyBorder="1" applyAlignment="1">
      <alignment horizontal="right" vertical="center"/>
    </xf>
    <xf numFmtId="0" fontId="300" fillId="114" borderId="7" xfId="9" applyFont="1" applyFill="1" applyBorder="1" applyAlignment="1">
      <alignment horizontal="center" vertical="center"/>
    </xf>
    <xf numFmtId="0" fontId="300" fillId="114" borderId="73" xfId="9" applyFont="1" applyFill="1" applyBorder="1" applyAlignment="1">
      <alignment horizontal="center" vertical="center"/>
    </xf>
    <xf numFmtId="41" fontId="19" fillId="8" borderId="75" xfId="12" applyNumberFormat="1" applyFont="1" applyFill="1" applyBorder="1" applyAlignment="1">
      <alignment vertical="center"/>
    </xf>
    <xf numFmtId="41" fontId="19" fillId="8" borderId="76" xfId="12" applyNumberFormat="1" applyFont="1" applyFill="1" applyBorder="1" applyAlignment="1">
      <alignment vertical="center"/>
    </xf>
    <xf numFmtId="41" fontId="19" fillId="8" borderId="79" xfId="12" applyNumberFormat="1" applyFont="1" applyFill="1" applyBorder="1" applyAlignment="1">
      <alignment vertical="center"/>
    </xf>
    <xf numFmtId="266" fontId="19" fillId="8" borderId="77" xfId="3355" applyNumberFormat="1" applyFont="1" applyFill="1" applyBorder="1" applyAlignment="1">
      <alignment horizontal="left" vertical="center"/>
    </xf>
    <xf numFmtId="266" fontId="19" fillId="8" borderId="75" xfId="3355" applyNumberFormat="1" applyFont="1" applyFill="1" applyBorder="1" applyAlignment="1">
      <alignment horizontal="left" vertical="center"/>
    </xf>
    <xf numFmtId="0" fontId="312" fillId="8" borderId="0" xfId="2" applyFont="1" applyFill="1"/>
    <xf numFmtId="0" fontId="300" fillId="114" borderId="0" xfId="9" applyFont="1" applyFill="1" applyBorder="1" applyAlignment="1">
      <alignment horizontal="left" vertical="center"/>
    </xf>
    <xf numFmtId="0" fontId="300" fillId="114" borderId="0" xfId="9" applyFont="1" applyFill="1" applyBorder="1" applyAlignment="1">
      <alignment horizontal="center" vertical="center" wrapText="1"/>
    </xf>
    <xf numFmtId="230" fontId="19" fillId="8" borderId="79" xfId="3357" applyNumberFormat="1" applyFont="1" applyFill="1" applyBorder="1" applyAlignment="1">
      <alignment vertical="center"/>
    </xf>
    <xf numFmtId="0" fontId="7" fillId="8" borderId="0" xfId="0" applyFont="1" applyFill="1"/>
    <xf numFmtId="0" fontId="13" fillId="0" borderId="0" xfId="2" applyFill="1"/>
    <xf numFmtId="0" fontId="22" fillId="8" borderId="0" xfId="12" applyFont="1" applyFill="1" applyBorder="1" applyAlignment="1">
      <alignment horizontal="left" vertical="center" wrapText="1"/>
    </xf>
    <xf numFmtId="0" fontId="22" fillId="8" borderId="0" xfId="12" applyFont="1" applyFill="1" applyBorder="1" applyAlignment="1">
      <alignment horizontal="left" vertical="center" wrapText="1"/>
    </xf>
    <xf numFmtId="3" fontId="19" fillId="8" borderId="77" xfId="12" applyNumberFormat="1" applyFont="1" applyFill="1" applyBorder="1" applyAlignment="1">
      <alignment vertical="center"/>
    </xf>
    <xf numFmtId="0" fontId="19" fillId="8" borderId="0" xfId="12" applyFont="1" applyFill="1" applyBorder="1" applyAlignment="1">
      <alignment horizontal="left" vertical="center" wrapText="1"/>
    </xf>
    <xf numFmtId="0" fontId="7" fillId="8" borderId="0" xfId="0" applyFont="1" applyFill="1" applyAlignment="1">
      <alignment vertical="center"/>
    </xf>
    <xf numFmtId="3" fontId="19" fillId="8" borderId="76" xfId="12" applyNumberFormat="1" applyFont="1" applyFill="1" applyBorder="1" applyAlignment="1">
      <alignment vertical="center"/>
    </xf>
    <xf numFmtId="9" fontId="19" fillId="8" borderId="77" xfId="12" applyNumberFormat="1" applyFont="1" applyFill="1" applyBorder="1" applyAlignment="1">
      <alignment vertical="center"/>
    </xf>
    <xf numFmtId="266" fontId="0" fillId="8" borderId="0" xfId="0" applyNumberFormat="1" applyFill="1"/>
    <xf numFmtId="9" fontId="13" fillId="8" borderId="0" xfId="3357" applyFont="1" applyFill="1" applyAlignment="1">
      <alignment vertical="center"/>
    </xf>
    <xf numFmtId="0" fontId="0" fillId="8" borderId="0" xfId="0" applyFont="1" applyFill="1"/>
    <xf numFmtId="0" fontId="327" fillId="8" borderId="0" xfId="2" applyFont="1" applyFill="1"/>
    <xf numFmtId="0" fontId="328" fillId="8" borderId="0" xfId="0" applyFont="1" applyFill="1" applyAlignment="1">
      <alignment vertical="center"/>
    </xf>
    <xf numFmtId="0" fontId="55" fillId="0" borderId="0" xfId="2" applyFont="1" applyFill="1"/>
    <xf numFmtId="0" fontId="327" fillId="8" borderId="0" xfId="2" applyFont="1" applyFill="1" applyAlignment="1">
      <alignment vertical="center"/>
    </xf>
    <xf numFmtId="0" fontId="13" fillId="8" borderId="0" xfId="2" applyFont="1" applyFill="1" applyBorder="1"/>
    <xf numFmtId="1" fontId="19" fillId="8" borderId="0" xfId="3355" applyNumberFormat="1" applyFont="1" applyFill="1" applyBorder="1" applyAlignment="1">
      <alignment horizontal="left" vertical="center"/>
    </xf>
    <xf numFmtId="1" fontId="13" fillId="8" borderId="0" xfId="2" applyNumberFormat="1" applyFill="1"/>
    <xf numFmtId="266" fontId="13" fillId="8" borderId="0" xfId="3355" applyNumberFormat="1" applyFont="1" applyFill="1"/>
    <xf numFmtId="0" fontId="330" fillId="8" borderId="0" xfId="2" applyFont="1" applyFill="1"/>
    <xf numFmtId="10" fontId="19" fillId="8" borderId="0" xfId="3357" applyNumberFormat="1" applyFont="1" applyFill="1" applyBorder="1" applyAlignment="1">
      <alignment horizontal="right" vertical="center"/>
    </xf>
    <xf numFmtId="0" fontId="19" fillId="0" borderId="76" xfId="12" applyFont="1" applyFill="1" applyBorder="1" applyAlignment="1">
      <alignment vertical="center"/>
    </xf>
    <xf numFmtId="0" fontId="22" fillId="8" borderId="0" xfId="12" applyFont="1" applyFill="1" applyBorder="1" applyAlignment="1">
      <alignment horizontal="left" vertical="center" wrapText="1"/>
    </xf>
    <xf numFmtId="0" fontId="333" fillId="8" borderId="0" xfId="2" applyFont="1" applyFill="1"/>
    <xf numFmtId="266" fontId="18" fillId="117" borderId="79" xfId="3355" applyNumberFormat="1" applyFont="1" applyFill="1" applyBorder="1" applyAlignment="1">
      <alignment horizontal="left" vertical="center"/>
    </xf>
    <xf numFmtId="266" fontId="18" fillId="117" borderId="79" xfId="3355" applyNumberFormat="1" applyFont="1" applyFill="1" applyBorder="1" applyAlignment="1">
      <alignment horizontal="right" vertical="center"/>
    </xf>
    <xf numFmtId="1" fontId="321" fillId="8" borderId="0" xfId="13" applyNumberFormat="1" applyFont="1" applyFill="1" applyBorder="1" applyAlignment="1">
      <alignment horizontal="right" vertical="center"/>
    </xf>
    <xf numFmtId="43" fontId="13" fillId="8" borderId="0" xfId="2" applyNumberFormat="1" applyFont="1" applyFill="1"/>
    <xf numFmtId="0" fontId="22" fillId="8" borderId="0" xfId="12" applyFont="1" applyFill="1" applyBorder="1" applyAlignment="1">
      <alignment horizontal="left" vertical="center" wrapText="1"/>
    </xf>
    <xf numFmtId="0" fontId="19" fillId="0" borderId="76" xfId="12" applyFont="1" applyFill="1" applyBorder="1" applyAlignment="1">
      <alignment vertical="center" wrapText="1"/>
    </xf>
    <xf numFmtId="165" fontId="18" fillId="8" borderId="57" xfId="13" applyNumberFormat="1" applyFont="1" applyFill="1" applyBorder="1" applyAlignment="1">
      <alignment horizontal="left" vertical="center"/>
    </xf>
    <xf numFmtId="0" fontId="13" fillId="8" borderId="0" xfId="2" applyFill="1" applyBorder="1"/>
    <xf numFmtId="0" fontId="321" fillId="8" borderId="0" xfId="12" applyFont="1" applyFill="1" applyBorder="1" applyAlignment="1">
      <alignment vertical="center"/>
    </xf>
    <xf numFmtId="0" fontId="312" fillId="8" borderId="0" xfId="2" applyFont="1" applyFill="1" applyBorder="1"/>
    <xf numFmtId="0" fontId="7" fillId="8" borderId="0" xfId="0" applyFont="1" applyFill="1" applyBorder="1"/>
    <xf numFmtId="266" fontId="19" fillId="8" borderId="77" xfId="3355" applyNumberFormat="1" applyFont="1" applyFill="1" applyBorder="1" applyAlignment="1">
      <alignment vertical="center"/>
    </xf>
    <xf numFmtId="43" fontId="19" fillId="8" borderId="76" xfId="3355" applyFont="1" applyFill="1" applyBorder="1" applyAlignment="1">
      <alignment horizontal="right" vertical="center"/>
    </xf>
    <xf numFmtId="43" fontId="19" fillId="8" borderId="75" xfId="3355" applyFont="1" applyFill="1" applyBorder="1" applyAlignment="1">
      <alignment horizontal="right" vertical="center"/>
    </xf>
    <xf numFmtId="43" fontId="19" fillId="8" borderId="77" xfId="3355" applyFont="1" applyFill="1" applyBorder="1" applyAlignment="1">
      <alignment horizontal="right" vertical="center"/>
    </xf>
    <xf numFmtId="0" fontId="301" fillId="8" borderId="0" xfId="2" applyFont="1" applyFill="1"/>
    <xf numFmtId="1" fontId="19" fillId="8" borderId="75" xfId="13" applyNumberFormat="1" applyFont="1" applyFill="1" applyBorder="1" applyAlignment="1">
      <alignment horizontal="center" vertical="center"/>
    </xf>
    <xf numFmtId="1" fontId="19" fillId="8" borderId="79" xfId="13" applyNumberFormat="1" applyFont="1" applyFill="1" applyBorder="1" applyAlignment="1">
      <alignment horizontal="center" vertical="center"/>
    </xf>
    <xf numFmtId="1" fontId="19" fillId="8" borderId="79" xfId="3355" applyNumberFormat="1" applyFont="1" applyFill="1" applyBorder="1" applyAlignment="1">
      <alignment horizontal="center" vertical="center"/>
    </xf>
    <xf numFmtId="0" fontId="300" fillId="114" borderId="7" xfId="8" applyFont="1" applyFill="1" applyBorder="1" applyAlignment="1">
      <alignment horizontal="center" vertical="center"/>
    </xf>
    <xf numFmtId="0" fontId="314" fillId="8" borderId="0" xfId="12" applyFont="1" applyFill="1" applyBorder="1" applyAlignment="1">
      <alignment vertical="center"/>
    </xf>
    <xf numFmtId="0" fontId="315" fillId="8" borderId="76" xfId="12" applyFont="1" applyFill="1" applyBorder="1" applyAlignment="1">
      <alignment vertical="center"/>
    </xf>
    <xf numFmtId="1" fontId="19" fillId="8" borderId="76" xfId="12" applyNumberFormat="1" applyFont="1" applyFill="1" applyBorder="1" applyAlignment="1">
      <alignment vertical="center"/>
    </xf>
    <xf numFmtId="266" fontId="315" fillId="8" borderId="75" xfId="3355" applyNumberFormat="1" applyFont="1" applyFill="1" applyBorder="1" applyAlignment="1">
      <alignment horizontal="right" vertical="center"/>
    </xf>
    <xf numFmtId="0" fontId="300" fillId="114" borderId="47" xfId="9" applyFont="1" applyFill="1" applyBorder="1" applyAlignment="1">
      <alignment horizontal="center" vertical="center"/>
    </xf>
    <xf numFmtId="0" fontId="19" fillId="0" borderId="0" xfId="12" applyFont="1" applyFill="1" applyBorder="1" applyAlignment="1">
      <alignment horizontal="left" vertical="center" wrapText="1"/>
    </xf>
    <xf numFmtId="43" fontId="19" fillId="8" borderId="79" xfId="3355" applyNumberFormat="1" applyFont="1" applyFill="1" applyBorder="1" applyAlignment="1">
      <alignment horizontal="right" vertical="center"/>
    </xf>
    <xf numFmtId="0" fontId="300" fillId="114" borderId="70" xfId="8" applyFont="1" applyFill="1" applyBorder="1" applyAlignment="1">
      <alignment horizontal="left" vertical="center"/>
    </xf>
    <xf numFmtId="3" fontId="13" fillId="8" borderId="0" xfId="2" applyNumberFormat="1" applyFill="1" applyBorder="1"/>
    <xf numFmtId="0" fontId="315" fillId="8" borderId="76" xfId="12" applyFont="1" applyFill="1" applyBorder="1" applyAlignment="1">
      <alignment vertical="center" wrapText="1"/>
    </xf>
    <xf numFmtId="230" fontId="19" fillId="123" borderId="76" xfId="3357" applyNumberFormat="1" applyFont="1" applyFill="1" applyBorder="1" applyAlignment="1">
      <alignment horizontal="right" vertical="center"/>
    </xf>
    <xf numFmtId="0" fontId="19" fillId="123" borderId="75" xfId="12" applyFont="1" applyFill="1" applyBorder="1" applyAlignment="1">
      <alignment vertical="center"/>
    </xf>
    <xf numFmtId="49" fontId="19" fillId="8" borderId="77" xfId="3355" quotePrefix="1" applyNumberFormat="1" applyFont="1" applyFill="1" applyBorder="1" applyAlignment="1">
      <alignment horizontal="center" vertical="center"/>
    </xf>
    <xf numFmtId="2" fontId="19" fillId="8" borderId="78" xfId="3357" applyNumberFormat="1" applyFont="1" applyFill="1" applyBorder="1" applyAlignment="1">
      <alignment horizontal="right" vertical="center"/>
    </xf>
    <xf numFmtId="2" fontId="18" fillId="8" borderId="6" xfId="3357" applyNumberFormat="1" applyFont="1" applyFill="1" applyBorder="1" applyAlignment="1">
      <alignment horizontal="right" vertical="center"/>
    </xf>
    <xf numFmtId="43" fontId="18" fillId="8" borderId="0" xfId="3355" applyNumberFormat="1" applyFont="1" applyFill="1" applyBorder="1" applyAlignment="1">
      <alignment horizontal="right" vertical="center"/>
    </xf>
    <xf numFmtId="0" fontId="19" fillId="8" borderId="20" xfId="12" applyFont="1" applyFill="1" applyBorder="1" applyAlignment="1">
      <alignment vertical="center"/>
    </xf>
    <xf numFmtId="169" fontId="19" fillId="8" borderId="20" xfId="3355" applyNumberFormat="1" applyFont="1" applyFill="1" applyBorder="1" applyAlignment="1">
      <alignment horizontal="right" vertical="center"/>
    </xf>
    <xf numFmtId="169" fontId="315" fillId="8" borderId="20" xfId="3355" applyNumberFormat="1" applyFont="1" applyFill="1" applyBorder="1" applyAlignment="1">
      <alignment horizontal="right" vertical="center"/>
    </xf>
    <xf numFmtId="0" fontId="19" fillId="8" borderId="87" xfId="12" applyFont="1" applyFill="1" applyBorder="1" applyAlignment="1">
      <alignment vertical="center"/>
    </xf>
    <xf numFmtId="266" fontId="19" fillId="8" borderId="87" xfId="3355" applyNumberFormat="1" applyFont="1" applyFill="1" applyBorder="1" applyAlignment="1">
      <alignment horizontal="right" vertical="center"/>
    </xf>
    <xf numFmtId="0" fontId="22" fillId="8" borderId="0" xfId="12" applyFont="1" applyFill="1" applyBorder="1" applyAlignment="1">
      <alignment vertical="center" wrapText="1"/>
    </xf>
    <xf numFmtId="10" fontId="13" fillId="8" borderId="0" xfId="3357" applyNumberFormat="1" applyFont="1" applyFill="1"/>
    <xf numFmtId="260" fontId="315" fillId="8" borderId="75" xfId="3355" applyNumberFormat="1" applyFont="1" applyFill="1" applyBorder="1" applyAlignment="1">
      <alignment horizontal="right" vertical="center"/>
    </xf>
    <xf numFmtId="0" fontId="22" fillId="8" borderId="0" xfId="12" applyFont="1" applyFill="1" applyAlignment="1">
      <alignment vertical="top" wrapText="1"/>
    </xf>
    <xf numFmtId="0" fontId="313" fillId="8" borderId="0" xfId="12" applyFont="1" applyFill="1" applyAlignment="1">
      <alignment vertical="top" wrapText="1"/>
    </xf>
    <xf numFmtId="260" fontId="13" fillId="8" borderId="0" xfId="2" applyNumberFormat="1" applyFill="1"/>
    <xf numFmtId="230" fontId="19" fillId="8" borderId="78" xfId="3357" applyNumberFormat="1" applyFont="1" applyFill="1" applyBorder="1" applyAlignment="1">
      <alignment horizontal="right" vertical="center"/>
    </xf>
    <xf numFmtId="41" fontId="19" fillId="8" borderId="75" xfId="12" applyNumberFormat="1" applyFont="1" applyFill="1" applyBorder="1" applyAlignment="1">
      <alignment horizontal="right" vertical="center"/>
    </xf>
    <xf numFmtId="0" fontId="19" fillId="8" borderId="75" xfId="12" applyFont="1" applyFill="1" applyBorder="1" applyAlignment="1">
      <alignment horizontal="right" vertical="center"/>
    </xf>
    <xf numFmtId="0" fontId="22" fillId="8" borderId="0" xfId="12" applyFont="1" applyFill="1" applyBorder="1" applyAlignment="1">
      <alignment horizontal="left" vertical="center" wrapText="1"/>
    </xf>
    <xf numFmtId="1" fontId="18" fillId="8" borderId="57" xfId="13" applyNumberFormat="1" applyFont="1" applyFill="1" applyBorder="1" applyAlignment="1">
      <alignment horizontal="center" vertical="center"/>
    </xf>
    <xf numFmtId="266" fontId="19" fillId="8" borderId="75" xfId="3355" applyNumberFormat="1" applyFont="1" applyFill="1" applyBorder="1" applyAlignment="1">
      <alignment horizontal="center" vertical="center"/>
    </xf>
    <xf numFmtId="9" fontId="19" fillId="8" borderId="75" xfId="3357" applyFont="1" applyFill="1" applyBorder="1" applyAlignment="1">
      <alignment horizontal="center" vertical="center"/>
    </xf>
    <xf numFmtId="0" fontId="313" fillId="8" borderId="0" xfId="12" applyFont="1" applyFill="1" applyBorder="1" applyAlignment="1">
      <alignment vertical="center" wrapText="1"/>
    </xf>
    <xf numFmtId="9" fontId="19" fillId="8" borderId="76" xfId="3357" applyFont="1" applyFill="1" applyBorder="1" applyAlignment="1">
      <alignment horizontal="center" vertical="center"/>
    </xf>
    <xf numFmtId="1" fontId="19" fillId="8" borderId="76" xfId="13" applyNumberFormat="1" applyFont="1" applyFill="1" applyBorder="1" applyAlignment="1">
      <alignment horizontal="center" vertical="center"/>
    </xf>
    <xf numFmtId="1" fontId="19" fillId="8" borderId="76" xfId="3355" applyNumberFormat="1" applyFont="1" applyFill="1" applyBorder="1" applyAlignment="1">
      <alignment horizontal="center" vertical="center"/>
    </xf>
    <xf numFmtId="1" fontId="19" fillId="8" borderId="77" xfId="13" applyNumberFormat="1" applyFont="1" applyFill="1" applyBorder="1" applyAlignment="1">
      <alignment horizontal="center" vertical="center"/>
    </xf>
    <xf numFmtId="0" fontId="13" fillId="8" borderId="0" xfId="2" applyFill="1" applyAlignment="1">
      <alignment horizontal="center"/>
    </xf>
    <xf numFmtId="241" fontId="19" fillId="8" borderId="76" xfId="13" applyNumberFormat="1" applyFont="1" applyFill="1" applyBorder="1" applyAlignment="1">
      <alignment horizontal="center" vertical="center"/>
    </xf>
    <xf numFmtId="241" fontId="19" fillId="8" borderId="76" xfId="3355" applyNumberFormat="1" applyFont="1" applyFill="1" applyBorder="1" applyAlignment="1">
      <alignment horizontal="center" vertical="center"/>
    </xf>
    <xf numFmtId="241" fontId="19" fillId="8" borderId="76" xfId="10" applyNumberFormat="1" applyFont="1" applyFill="1" applyBorder="1" applyAlignment="1">
      <alignment horizontal="right" vertical="center" wrapText="1"/>
    </xf>
    <xf numFmtId="241" fontId="19" fillId="8" borderId="79" xfId="10" applyNumberFormat="1" applyFont="1" applyFill="1" applyBorder="1" applyAlignment="1">
      <alignment horizontal="right" vertical="center" wrapText="1"/>
    </xf>
    <xf numFmtId="241" fontId="305" fillId="118" borderId="7" xfId="10" applyNumberFormat="1" applyFont="1" applyFill="1" applyBorder="1" applyAlignment="1">
      <alignment horizontal="right" vertical="center"/>
    </xf>
    <xf numFmtId="241" fontId="19" fillId="8" borderId="7" xfId="10" applyNumberFormat="1" applyFont="1" applyFill="1" applyBorder="1" applyAlignment="1">
      <alignment horizontal="right" vertical="center" wrapText="1"/>
    </xf>
    <xf numFmtId="0" fontId="22" fillId="8" borderId="0" xfId="12" applyFont="1" applyFill="1" applyBorder="1" applyAlignment="1">
      <alignment horizontal="left" vertical="center" wrapText="1"/>
    </xf>
    <xf numFmtId="1" fontId="19" fillId="8" borderId="0" xfId="13" applyNumberFormat="1" applyFont="1" applyFill="1" applyBorder="1" applyAlignment="1">
      <alignment horizontal="right" vertical="center"/>
    </xf>
    <xf numFmtId="1" fontId="19" fillId="8" borderId="0" xfId="13" applyNumberFormat="1" applyFont="1" applyFill="1" applyBorder="1" applyAlignment="1">
      <alignment horizontal="center" vertical="center"/>
    </xf>
    <xf numFmtId="1" fontId="19" fillId="8" borderId="0" xfId="3355" applyNumberFormat="1" applyFont="1" applyFill="1" applyBorder="1" applyAlignment="1">
      <alignment horizontal="center" vertical="center"/>
    </xf>
    <xf numFmtId="0" fontId="300" fillId="114" borderId="7" xfId="8" applyFont="1" applyFill="1" applyBorder="1" applyAlignment="1">
      <alignment horizontal="left" vertical="center"/>
    </xf>
    <xf numFmtId="0" fontId="19" fillId="0" borderId="75" xfId="12" applyFont="1" applyFill="1" applyBorder="1" applyAlignment="1">
      <alignment vertical="center" wrapText="1"/>
    </xf>
    <xf numFmtId="0" fontId="22" fillId="8" borderId="0" xfId="12" applyFont="1" applyFill="1" applyBorder="1" applyAlignment="1">
      <alignment horizontal="left" vertical="center" wrapText="1"/>
    </xf>
    <xf numFmtId="0" fontId="339" fillId="8" borderId="0" xfId="5" applyFont="1" applyFill="1" applyAlignment="1">
      <alignment vertical="center"/>
    </xf>
    <xf numFmtId="43" fontId="315" fillId="8" borderId="77" xfId="3355" applyFont="1" applyFill="1" applyBorder="1" applyAlignment="1">
      <alignment horizontal="right" vertical="center"/>
    </xf>
    <xf numFmtId="41" fontId="19" fillId="8" borderId="76" xfId="12" applyNumberFormat="1" applyFont="1" applyFill="1" applyBorder="1" applyAlignment="1">
      <alignment horizontal="right" vertical="center"/>
    </xf>
    <xf numFmtId="0" fontId="19" fillId="8" borderId="75" xfId="12" applyFill="1" applyBorder="1" applyAlignment="1">
      <alignment vertical="center" wrapText="1"/>
    </xf>
    <xf numFmtId="0" fontId="13" fillId="8" borderId="58" xfId="2" applyFont="1" applyFill="1" applyBorder="1"/>
    <xf numFmtId="0" fontId="19" fillId="123" borderId="76" xfId="12" applyFill="1" applyBorder="1" applyAlignment="1">
      <alignment vertical="center"/>
    </xf>
    <xf numFmtId="3" fontId="19" fillId="8" borderId="78" xfId="12" applyNumberFormat="1" applyFont="1" applyFill="1" applyBorder="1" applyAlignment="1">
      <alignment vertical="center"/>
    </xf>
    <xf numFmtId="3" fontId="19" fillId="8" borderId="75" xfId="12" applyNumberFormat="1" applyFont="1" applyFill="1" applyBorder="1" applyAlignment="1">
      <alignment vertical="center"/>
    </xf>
    <xf numFmtId="266" fontId="19" fillId="8" borderId="78" xfId="3355" applyNumberFormat="1" applyFont="1" applyFill="1" applyBorder="1" applyAlignment="1">
      <alignment horizontal="right" vertical="center"/>
    </xf>
    <xf numFmtId="0" fontId="19" fillId="8" borderId="76" xfId="12" applyFill="1" applyBorder="1" applyAlignment="1">
      <alignment vertical="center" wrapText="1"/>
    </xf>
    <xf numFmtId="0" fontId="13" fillId="8" borderId="0" xfId="2" applyFont="1" applyFill="1"/>
    <xf numFmtId="0" fontId="13" fillId="8" borderId="0" xfId="2" applyFill="1"/>
    <xf numFmtId="266" fontId="19" fillId="8" borderId="75" xfId="3355" applyNumberFormat="1" applyFont="1" applyFill="1" applyBorder="1" applyAlignment="1">
      <alignment vertical="center"/>
    </xf>
    <xf numFmtId="9" fontId="312" fillId="8" borderId="0" xfId="3357" applyFont="1" applyFill="1"/>
    <xf numFmtId="0" fontId="336" fillId="8" borderId="0" xfId="2" applyFont="1" applyFill="1"/>
    <xf numFmtId="0" fontId="300" fillId="114" borderId="0" xfId="8" applyFont="1" applyFill="1" applyBorder="1" applyAlignment="1">
      <alignment vertical="center"/>
    </xf>
    <xf numFmtId="0" fontId="300" fillId="114" borderId="0" xfId="9" applyFont="1" applyFill="1" applyBorder="1" applyAlignment="1">
      <alignment horizontal="center" vertical="center"/>
    </xf>
    <xf numFmtId="1" fontId="18" fillId="8" borderId="57" xfId="3355" applyNumberFormat="1" applyFont="1" applyFill="1" applyBorder="1" applyAlignment="1">
      <alignment horizontal="center" vertical="center"/>
    </xf>
    <xf numFmtId="2" fontId="19" fillId="8" borderId="75" xfId="12" applyNumberFormat="1" applyFont="1" applyFill="1" applyBorder="1" applyAlignment="1">
      <alignment vertical="center"/>
    </xf>
    <xf numFmtId="0" fontId="344" fillId="0" borderId="0" xfId="0" applyFont="1" applyAlignment="1">
      <alignment vertical="center"/>
    </xf>
    <xf numFmtId="266" fontId="19" fillId="8" borderId="90" xfId="3355" applyNumberFormat="1" applyFont="1" applyFill="1" applyBorder="1" applyAlignment="1">
      <alignment horizontal="right" vertical="center"/>
    </xf>
    <xf numFmtId="9" fontId="19" fillId="8" borderId="90" xfId="3357" applyFont="1" applyFill="1" applyBorder="1" applyAlignment="1">
      <alignment horizontal="right" vertical="center"/>
    </xf>
    <xf numFmtId="266" fontId="18" fillId="8" borderId="90" xfId="3355" applyNumberFormat="1" applyFont="1" applyFill="1" applyBorder="1" applyAlignment="1">
      <alignment horizontal="right" vertical="center"/>
    </xf>
    <xf numFmtId="266" fontId="19" fillId="8" borderId="90" xfId="3355" applyNumberFormat="1" applyFont="1" applyFill="1" applyBorder="1" applyAlignment="1">
      <alignment horizontal="left" vertical="center"/>
    </xf>
    <xf numFmtId="1" fontId="19" fillId="8" borderId="76" xfId="12" applyNumberFormat="1" applyFont="1" applyFill="1" applyBorder="1" applyAlignment="1">
      <alignment horizontal="center" vertical="center"/>
    </xf>
    <xf numFmtId="41" fontId="19" fillId="8" borderId="78" xfId="12" applyNumberFormat="1" applyFont="1" applyFill="1" applyBorder="1" applyAlignment="1">
      <alignment vertical="center"/>
    </xf>
    <xf numFmtId="266" fontId="18" fillId="8" borderId="8" xfId="589" applyNumberFormat="1" applyFont="1" applyFill="1" applyBorder="1" applyAlignment="1">
      <alignment vertical="center"/>
    </xf>
    <xf numFmtId="41" fontId="19" fillId="8" borderId="75" xfId="12" applyNumberFormat="1" applyFont="1" applyFill="1" applyBorder="1" applyAlignment="1">
      <alignment horizontal="center" vertical="center"/>
    </xf>
    <xf numFmtId="266" fontId="19" fillId="8" borderId="75" xfId="626" applyNumberFormat="1" applyFont="1" applyFill="1" applyBorder="1" applyAlignment="1">
      <alignment horizontal="center" vertical="center"/>
    </xf>
    <xf numFmtId="266" fontId="19" fillId="8" borderId="79" xfId="626" applyNumberFormat="1" applyFont="1" applyFill="1" applyBorder="1" applyAlignment="1">
      <alignment vertical="center"/>
    </xf>
    <xf numFmtId="0" fontId="19" fillId="8" borderId="78" xfId="12" applyFill="1" applyBorder="1" applyAlignment="1">
      <alignment vertical="center" wrapText="1"/>
    </xf>
    <xf numFmtId="0" fontId="22" fillId="8" borderId="0" xfId="12" applyFont="1" applyFill="1" applyBorder="1" applyAlignment="1">
      <alignment horizontal="left" vertical="center" wrapText="1"/>
    </xf>
    <xf numFmtId="9" fontId="19" fillId="0" borderId="75" xfId="3357" applyFont="1" applyFill="1" applyBorder="1" applyAlignment="1">
      <alignment horizontal="right" vertical="center"/>
    </xf>
    <xf numFmtId="0" fontId="19" fillId="8" borderId="0" xfId="12" applyFont="1" applyFill="1" applyBorder="1" applyAlignment="1">
      <alignment horizontal="left" vertical="center" wrapText="1"/>
    </xf>
    <xf numFmtId="0" fontId="300" fillId="114" borderId="70" xfId="8" applyFont="1" applyFill="1" applyBorder="1" applyAlignment="1">
      <alignment horizontal="left" vertical="center"/>
    </xf>
    <xf numFmtId="0" fontId="22" fillId="8" borderId="0" xfId="12" applyFont="1" applyFill="1" applyAlignment="1">
      <alignment horizontal="left" vertical="center" wrapText="1"/>
    </xf>
    <xf numFmtId="0" fontId="300" fillId="114" borderId="7" xfId="9" applyFont="1" applyFill="1" applyBorder="1" applyAlignment="1">
      <alignment horizontal="center" vertical="center"/>
    </xf>
    <xf numFmtId="3" fontId="19" fillId="8" borderId="75" xfId="3355" applyNumberFormat="1" applyFont="1" applyFill="1" applyBorder="1" applyAlignment="1">
      <alignment horizontal="right" vertical="center"/>
    </xf>
    <xf numFmtId="3" fontId="19" fillId="8" borderId="77" xfId="3355" applyNumberFormat="1" applyFont="1" applyFill="1" applyBorder="1" applyAlignment="1">
      <alignment horizontal="right" vertical="center"/>
    </xf>
    <xf numFmtId="0" fontId="311" fillId="8" borderId="0" xfId="11359" applyFont="1" applyFill="1" applyBorder="1" applyAlignment="1">
      <alignment horizontal="center" vertical="center"/>
    </xf>
    <xf numFmtId="0" fontId="0" fillId="0" borderId="0" xfId="0" applyFill="1"/>
    <xf numFmtId="3" fontId="19" fillId="0" borderId="77" xfId="12" applyNumberFormat="1" applyFont="1" applyFill="1" applyBorder="1" applyAlignment="1">
      <alignment vertical="center"/>
    </xf>
    <xf numFmtId="165" fontId="19" fillId="8" borderId="77" xfId="13" applyNumberFormat="1" applyFont="1" applyFill="1" applyBorder="1" applyAlignment="1">
      <alignment horizontal="right" vertical="center"/>
    </xf>
    <xf numFmtId="1" fontId="315" fillId="8" borderId="76" xfId="13" applyNumberFormat="1" applyFont="1" applyFill="1" applyBorder="1" applyAlignment="1">
      <alignment horizontal="center" vertical="center"/>
    </xf>
    <xf numFmtId="1" fontId="315" fillId="8" borderId="77" xfId="13" applyNumberFormat="1" applyFont="1" applyFill="1" applyBorder="1" applyAlignment="1">
      <alignment horizontal="center" vertical="center"/>
    </xf>
    <xf numFmtId="1" fontId="315" fillId="8" borderId="77" xfId="3355" applyNumberFormat="1" applyFont="1" applyFill="1" applyBorder="1" applyAlignment="1">
      <alignment horizontal="center" vertical="center"/>
    </xf>
    <xf numFmtId="0" fontId="300" fillId="114" borderId="7" xfId="9" applyFont="1" applyFill="1" applyBorder="1" applyAlignment="1">
      <alignment vertical="center"/>
    </xf>
    <xf numFmtId="266" fontId="315" fillId="8" borderId="75" xfId="3355" applyNumberFormat="1" applyFont="1" applyFill="1" applyBorder="1" applyAlignment="1">
      <alignment vertical="center"/>
    </xf>
    <xf numFmtId="266" fontId="315" fillId="8" borderId="90" xfId="3355" applyNumberFormat="1" applyFont="1" applyFill="1" applyBorder="1" applyAlignment="1">
      <alignment horizontal="right" vertical="center"/>
    </xf>
    <xf numFmtId="9" fontId="315" fillId="8" borderId="75" xfId="3357" applyFont="1" applyFill="1" applyBorder="1" applyAlignment="1">
      <alignment vertical="center"/>
    </xf>
    <xf numFmtId="3" fontId="19" fillId="8" borderId="75" xfId="12" applyNumberFormat="1" applyFont="1" applyFill="1" applyBorder="1" applyAlignment="1">
      <alignment horizontal="right" vertical="center"/>
    </xf>
    <xf numFmtId="0" fontId="19" fillId="8" borderId="76" xfId="12" applyFont="1" applyFill="1" applyBorder="1" applyAlignment="1">
      <alignment horizontal="right" vertical="center"/>
    </xf>
    <xf numFmtId="241" fontId="19" fillId="115" borderId="90" xfId="10" applyNumberFormat="1" applyFont="1" applyFill="1" applyBorder="1" applyAlignment="1">
      <alignment horizontal="right" vertical="center"/>
    </xf>
    <xf numFmtId="169" fontId="18" fillId="8" borderId="0" xfId="3355" applyNumberFormat="1" applyFont="1" applyFill="1" applyBorder="1" applyAlignment="1">
      <alignment horizontal="right" vertical="center"/>
    </xf>
    <xf numFmtId="0" fontId="19" fillId="8" borderId="76" xfId="12" applyFill="1" applyBorder="1" applyAlignment="1">
      <alignment vertical="center"/>
    </xf>
    <xf numFmtId="0" fontId="19" fillId="8" borderId="77" xfId="12" applyFill="1" applyBorder="1" applyAlignment="1">
      <alignment vertical="center"/>
    </xf>
    <xf numFmtId="0" fontId="19" fillId="8" borderId="0" xfId="12" applyFill="1" applyAlignment="1">
      <alignment vertical="center"/>
    </xf>
    <xf numFmtId="0" fontId="19" fillId="8" borderId="0" xfId="12" applyFill="1" applyAlignment="1">
      <alignment vertical="center" wrapText="1"/>
    </xf>
    <xf numFmtId="0" fontId="300" fillId="114" borderId="73" xfId="9" applyFont="1" applyFill="1" applyBorder="1" applyAlignment="1">
      <alignment horizontal="left" vertical="center" wrapText="1" indent="1"/>
    </xf>
    <xf numFmtId="0" fontId="300" fillId="114" borderId="73" xfId="9" applyFont="1" applyFill="1" applyBorder="1" applyAlignment="1">
      <alignment vertical="center"/>
    </xf>
    <xf numFmtId="0" fontId="311" fillId="8" borderId="80" xfId="11359" applyFont="1" applyFill="1" applyBorder="1" applyAlignment="1">
      <alignment horizontal="center" vertical="center"/>
    </xf>
    <xf numFmtId="0" fontId="311" fillId="8" borderId="5" xfId="11359" applyFont="1" applyFill="1" applyBorder="1" applyAlignment="1">
      <alignment horizontal="center" vertical="center"/>
    </xf>
    <xf numFmtId="0" fontId="315" fillId="8" borderId="80" xfId="12" applyFont="1" applyFill="1" applyBorder="1" applyAlignment="1">
      <alignment vertical="center" wrapText="1"/>
    </xf>
    <xf numFmtId="0" fontId="315" fillId="8" borderId="5" xfId="12" applyFont="1" applyFill="1" applyBorder="1" applyAlignment="1">
      <alignment vertical="center" wrapText="1"/>
    </xf>
    <xf numFmtId="0" fontId="315" fillId="8" borderId="0" xfId="12" applyFont="1" applyFill="1" applyAlignment="1">
      <alignment horizontal="left" vertical="center" wrapText="1" indent="1"/>
    </xf>
    <xf numFmtId="0" fontId="19" fillId="8" borderId="0" xfId="12" applyFill="1" applyAlignment="1">
      <alignment horizontal="left" vertical="center" wrapText="1" indent="1"/>
    </xf>
    <xf numFmtId="0" fontId="321" fillId="8" borderId="0" xfId="12" applyFont="1" applyFill="1" applyAlignment="1">
      <alignment vertical="center" wrapText="1"/>
    </xf>
    <xf numFmtId="0" fontId="311" fillId="8" borderId="0" xfId="11359" applyFont="1" applyFill="1" applyBorder="1" applyAlignment="1">
      <alignment horizontal="center" vertical="center" wrapText="1"/>
    </xf>
    <xf numFmtId="0" fontId="19" fillId="8" borderId="75" xfId="13" applyNumberFormat="1" applyFont="1" applyFill="1" applyBorder="1" applyAlignment="1">
      <alignment horizontal="right" vertical="center"/>
    </xf>
    <xf numFmtId="0" fontId="19" fillId="8" borderId="79" xfId="12" applyFont="1" applyFill="1" applyBorder="1" applyAlignment="1">
      <alignment horizontal="center" vertical="center"/>
    </xf>
    <xf numFmtId="165" fontId="315" fillId="8" borderId="75" xfId="13" applyNumberFormat="1" applyFont="1" applyFill="1" applyBorder="1" applyAlignment="1">
      <alignment horizontal="right" vertical="center"/>
    </xf>
    <xf numFmtId="241" fontId="13" fillId="8" borderId="0" xfId="3355" applyNumberFormat="1" applyFont="1" applyFill="1" applyBorder="1"/>
    <xf numFmtId="0" fontId="300" fillId="114" borderId="73" xfId="9" applyFont="1" applyFill="1" applyBorder="1" applyAlignment="1">
      <alignment horizontal="center" vertical="center"/>
    </xf>
    <xf numFmtId="241" fontId="19" fillId="115" borderId="90" xfId="10" applyNumberFormat="1" applyFont="1" applyFill="1" applyBorder="1" applyAlignment="1">
      <alignment horizontal="left" vertical="center"/>
    </xf>
    <xf numFmtId="0" fontId="300" fillId="118" borderId="7" xfId="10" applyFont="1" applyFill="1" applyBorder="1" applyAlignment="1">
      <alignment horizontal="left" vertical="center" wrapText="1"/>
    </xf>
    <xf numFmtId="0" fontId="300" fillId="114" borderId="73" xfId="9" applyFont="1" applyFill="1" applyBorder="1" applyAlignment="1">
      <alignment horizontal="left" vertical="center"/>
    </xf>
    <xf numFmtId="0" fontId="18" fillId="117" borderId="5" xfId="12" applyFont="1" applyFill="1" applyBorder="1" applyAlignment="1">
      <alignment vertical="center" wrapText="1"/>
    </xf>
    <xf numFmtId="0" fontId="18" fillId="8" borderId="80" xfId="12" applyFont="1" applyFill="1" applyBorder="1" applyAlignment="1">
      <alignment vertical="center" wrapText="1"/>
    </xf>
    <xf numFmtId="0" fontId="19" fillId="8" borderId="0" xfId="12" applyFont="1" applyFill="1" applyBorder="1" applyAlignment="1">
      <alignment vertical="center" wrapText="1"/>
    </xf>
    <xf numFmtId="260" fontId="19" fillId="117" borderId="0" xfId="3355" applyNumberFormat="1" applyFont="1" applyFill="1" applyBorder="1" applyAlignment="1">
      <alignment horizontal="right" vertical="center"/>
    </xf>
    <xf numFmtId="0" fontId="22" fillId="8" borderId="0" xfId="12" applyFont="1" applyFill="1" applyBorder="1" applyAlignment="1">
      <alignment horizontal="left" vertical="center" wrapText="1"/>
    </xf>
    <xf numFmtId="0" fontId="22" fillId="8" borderId="0" xfId="12" applyFont="1" applyFill="1" applyBorder="1" applyAlignment="1">
      <alignment horizontal="left" vertical="center"/>
    </xf>
    <xf numFmtId="0" fontId="13" fillId="8" borderId="0" xfId="2" applyFont="1" applyFill="1" applyAlignment="1">
      <alignment horizontal="left"/>
    </xf>
    <xf numFmtId="0" fontId="13" fillId="8" borderId="0" xfId="2" applyFill="1" applyAlignment="1">
      <alignment horizontal="left"/>
    </xf>
    <xf numFmtId="0" fontId="300" fillId="116" borderId="0" xfId="10" applyFont="1" applyFill="1" applyBorder="1" applyAlignment="1">
      <alignment horizontal="left" vertical="center" wrapText="1"/>
    </xf>
    <xf numFmtId="241" fontId="305" fillId="116" borderId="0" xfId="10" applyNumberFormat="1" applyFont="1" applyFill="1" applyBorder="1" applyAlignment="1">
      <alignment horizontal="right" vertical="center"/>
    </xf>
    <xf numFmtId="260" fontId="13" fillId="8" borderId="0" xfId="2" applyNumberFormat="1" applyFill="1"/>
    <xf numFmtId="0" fontId="13" fillId="8" borderId="0" xfId="2" applyFill="1"/>
    <xf numFmtId="260" fontId="13" fillId="8" borderId="0" xfId="2" applyNumberFormat="1" applyFill="1"/>
    <xf numFmtId="169" fontId="315" fillId="8" borderId="75" xfId="3355" applyNumberFormat="1" applyFont="1" applyFill="1" applyBorder="1" applyAlignment="1">
      <alignment horizontal="right" vertical="center"/>
    </xf>
    <xf numFmtId="0" fontId="19" fillId="8" borderId="0" xfId="3355" applyNumberFormat="1" applyFont="1" applyFill="1" applyBorder="1" applyAlignment="1">
      <alignment horizontal="right" vertical="center"/>
    </xf>
    <xf numFmtId="169" fontId="13" fillId="8" borderId="0" xfId="2" applyNumberFormat="1" applyFont="1" applyFill="1"/>
    <xf numFmtId="3" fontId="0" fillId="0" borderId="0" xfId="0" applyNumberFormat="1"/>
    <xf numFmtId="10" fontId="315" fillId="8" borderId="79" xfId="3357" applyNumberFormat="1" applyFont="1" applyFill="1" applyBorder="1" applyAlignment="1">
      <alignment horizontal="right" vertical="center"/>
    </xf>
    <xf numFmtId="43" fontId="13" fillId="8" borderId="0" xfId="3355" applyFont="1" applyFill="1"/>
    <xf numFmtId="0" fontId="22" fillId="8" borderId="0" xfId="12" applyFont="1" applyFill="1" applyBorder="1" applyAlignment="1">
      <alignment horizontal="left" vertical="center" wrapText="1"/>
    </xf>
    <xf numFmtId="6" fontId="345" fillId="0" borderId="0" xfId="589" applyNumberFormat="1" applyFont="1" applyFill="1" applyBorder="1" applyAlignment="1"/>
    <xf numFmtId="9" fontId="13" fillId="8" borderId="0" xfId="2" applyNumberFormat="1" applyFill="1"/>
    <xf numFmtId="266" fontId="19" fillId="8" borderId="92" xfId="3355" applyNumberFormat="1" applyFont="1" applyFill="1" applyBorder="1" applyAlignment="1">
      <alignment vertical="center"/>
    </xf>
    <xf numFmtId="241" fontId="19" fillId="115" borderId="92" xfId="10" applyNumberFormat="1" applyFont="1" applyFill="1" applyBorder="1" applyAlignment="1">
      <alignment horizontal="left" vertical="center"/>
    </xf>
    <xf numFmtId="241" fontId="19" fillId="115" borderId="92" xfId="10" applyNumberFormat="1" applyFont="1" applyFill="1" applyBorder="1" applyAlignment="1">
      <alignment horizontal="right" vertical="center"/>
    </xf>
    <xf numFmtId="0" fontId="13" fillId="8" borderId="0" xfId="2" applyFont="1" applyFill="1"/>
    <xf numFmtId="9" fontId="19" fillId="8" borderId="92" xfId="3357" applyNumberFormat="1" applyFont="1" applyFill="1" applyBorder="1" applyAlignment="1">
      <alignment horizontal="right" vertical="center"/>
    </xf>
    <xf numFmtId="9" fontId="19" fillId="8" borderId="76" xfId="3357" applyNumberFormat="1" applyFont="1" applyFill="1" applyBorder="1" applyAlignment="1">
      <alignment horizontal="right" vertical="center"/>
    </xf>
    <xf numFmtId="9" fontId="18" fillId="8" borderId="57" xfId="3357" applyFont="1" applyFill="1" applyBorder="1" applyAlignment="1">
      <alignment horizontal="right" vertical="center"/>
    </xf>
    <xf numFmtId="9" fontId="19" fillId="8" borderId="79" xfId="3357" applyNumberFormat="1" applyFont="1" applyFill="1" applyBorder="1" applyAlignment="1">
      <alignment horizontal="right" vertical="center"/>
    </xf>
    <xf numFmtId="0" fontId="22" fillId="8" borderId="0" xfId="12" applyFont="1" applyFill="1" applyBorder="1" applyAlignment="1">
      <alignment horizontal="left" vertical="center" wrapText="1"/>
    </xf>
    <xf numFmtId="0" fontId="18" fillId="117" borderId="8" xfId="12" applyFont="1" applyFill="1" applyBorder="1" applyAlignment="1">
      <alignment vertical="center" wrapText="1"/>
    </xf>
    <xf numFmtId="266" fontId="18" fillId="117" borderId="8" xfId="3355" applyNumberFormat="1" applyFont="1" applyFill="1" applyBorder="1" applyAlignment="1">
      <alignment horizontal="right" vertical="center"/>
    </xf>
    <xf numFmtId="2" fontId="19" fillId="8" borderId="0" xfId="3355" applyNumberFormat="1" applyFont="1" applyFill="1" applyBorder="1" applyAlignment="1">
      <alignment horizontal="right" vertical="center"/>
    </xf>
    <xf numFmtId="0" fontId="315" fillId="8" borderId="75" xfId="12" applyFont="1" applyFill="1" applyBorder="1" applyAlignment="1">
      <alignment horizontal="right" vertical="center"/>
    </xf>
    <xf numFmtId="0" fontId="19" fillId="8" borderId="57" xfId="12" applyFont="1" applyFill="1" applyBorder="1" applyAlignment="1">
      <alignment vertical="center"/>
    </xf>
    <xf numFmtId="0" fontId="18" fillId="0" borderId="80" xfId="12" applyFont="1" applyFill="1" applyBorder="1" applyAlignment="1">
      <alignment horizontal="left" vertical="center" wrapText="1"/>
    </xf>
    <xf numFmtId="0" fontId="314" fillId="8" borderId="0" xfId="12" applyFont="1" applyFill="1" applyBorder="1" applyAlignment="1">
      <alignment vertical="center" wrapText="1"/>
    </xf>
    <xf numFmtId="43" fontId="19" fillId="8" borderId="77" xfId="3355" applyNumberFormat="1" applyFont="1" applyFill="1" applyBorder="1" applyAlignment="1">
      <alignment horizontal="right" vertical="center"/>
    </xf>
    <xf numFmtId="0" fontId="300" fillId="114" borderId="7" xfId="9" applyFont="1" applyFill="1" applyBorder="1" applyAlignment="1">
      <alignment horizontal="center" vertical="center" wrapText="1"/>
    </xf>
    <xf numFmtId="0" fontId="300" fillId="114" borderId="73" xfId="9" applyFont="1" applyFill="1" applyBorder="1" applyAlignment="1">
      <alignment horizontal="left" vertical="center" wrapText="1"/>
    </xf>
    <xf numFmtId="0" fontId="300" fillId="114" borderId="73" xfId="9" applyFont="1" applyFill="1" applyBorder="1" applyAlignment="1">
      <alignment horizontal="center" vertical="center"/>
    </xf>
    <xf numFmtId="169" fontId="19" fillId="8" borderId="87" xfId="3355" applyNumberFormat="1" applyFont="1" applyFill="1" applyBorder="1" applyAlignment="1">
      <alignment horizontal="right" vertical="center"/>
    </xf>
    <xf numFmtId="0" fontId="19" fillId="8" borderId="77" xfId="12" applyFill="1" applyBorder="1" applyAlignment="1">
      <alignment vertical="center" wrapText="1"/>
    </xf>
    <xf numFmtId="0" fontId="300" fillId="114" borderId="7" xfId="9" applyFont="1" applyFill="1" applyBorder="1" applyAlignment="1">
      <alignment horizontal="right" vertical="center"/>
    </xf>
    <xf numFmtId="0" fontId="300" fillId="114" borderId="7" xfId="8" applyFont="1" applyFill="1" applyBorder="1" applyAlignment="1">
      <alignment horizontal="right" vertical="center"/>
    </xf>
    <xf numFmtId="0" fontId="300" fillId="114" borderId="7" xfId="8" applyFont="1" applyFill="1" applyBorder="1" applyAlignment="1">
      <alignment horizontal="right" vertical="center" wrapText="1"/>
    </xf>
    <xf numFmtId="0" fontId="300" fillId="114" borderId="73" xfId="9" applyFont="1" applyFill="1" applyBorder="1" applyAlignment="1">
      <alignment horizontal="right" vertical="center"/>
    </xf>
    <xf numFmtId="0" fontId="18" fillId="8" borderId="75" xfId="10" applyFont="1" applyFill="1" applyBorder="1" applyAlignment="1">
      <alignment vertical="center" wrapText="1"/>
    </xf>
    <xf numFmtId="0" fontId="300" fillId="114" borderId="7" xfId="9" applyFont="1" applyFill="1" applyBorder="1" applyAlignment="1">
      <alignment horizontal="right" vertical="center" wrapText="1"/>
    </xf>
    <xf numFmtId="0" fontId="300" fillId="114" borderId="5" xfId="8" applyFont="1" applyFill="1" applyBorder="1" applyAlignment="1">
      <alignment horizontal="right" vertical="center"/>
    </xf>
    <xf numFmtId="0" fontId="300" fillId="114" borderId="5" xfId="9" applyFont="1" applyFill="1" applyBorder="1" applyAlignment="1">
      <alignment horizontal="right" vertical="center"/>
    </xf>
    <xf numFmtId="49" fontId="300" fillId="114" borderId="5" xfId="9" applyNumberFormat="1" applyFont="1" applyFill="1" applyBorder="1" applyAlignment="1">
      <alignment horizontal="right" vertical="center"/>
    </xf>
    <xf numFmtId="0" fontId="13" fillId="8" borderId="0" xfId="2" applyFont="1" applyFill="1" applyAlignment="1">
      <alignment horizontal="right"/>
    </xf>
    <xf numFmtId="43" fontId="13" fillId="8" borderId="0" xfId="2" applyNumberFormat="1" applyFill="1" applyAlignment="1">
      <alignment vertical="center"/>
    </xf>
    <xf numFmtId="0" fontId="300" fillId="114" borderId="6" xfId="9" applyFont="1" applyFill="1" applyBorder="1" applyAlignment="1">
      <alignment horizontal="right" vertical="center"/>
    </xf>
    <xf numFmtId="0" fontId="18" fillId="8" borderId="5" xfId="8" applyFont="1" applyFill="1" applyBorder="1" applyAlignment="1">
      <alignment horizontal="left" vertical="center" wrapText="1"/>
    </xf>
    <xf numFmtId="0" fontId="18" fillId="115" borderId="0" xfId="8" applyFont="1" applyFill="1" applyBorder="1" applyAlignment="1">
      <alignment vertical="center" wrapText="1"/>
    </xf>
    <xf numFmtId="0" fontId="19" fillId="115" borderId="0" xfId="8" applyFont="1" applyFill="1" applyBorder="1" applyAlignment="1">
      <alignment vertical="center" wrapText="1"/>
    </xf>
    <xf numFmtId="0" fontId="19" fillId="8" borderId="5" xfId="12" applyFont="1" applyFill="1" applyBorder="1" applyAlignment="1">
      <alignment vertical="center" wrapText="1"/>
    </xf>
    <xf numFmtId="241" fontId="19" fillId="8" borderId="75" xfId="13" applyNumberFormat="1" applyFont="1" applyFill="1" applyBorder="1" applyAlignment="1">
      <alignment horizontal="center" vertical="center"/>
    </xf>
    <xf numFmtId="241" fontId="19" fillId="8" borderId="75" xfId="3355" applyNumberFormat="1" applyFont="1" applyFill="1" applyBorder="1" applyAlignment="1">
      <alignment horizontal="center" vertical="center"/>
    </xf>
    <xf numFmtId="241" fontId="19" fillId="8" borderId="77" xfId="13" applyNumberFormat="1" applyFont="1" applyFill="1" applyBorder="1" applyAlignment="1">
      <alignment horizontal="center" vertical="center"/>
    </xf>
    <xf numFmtId="241" fontId="19" fillId="8" borderId="77" xfId="3355" applyNumberFormat="1" applyFont="1" applyFill="1" applyBorder="1" applyAlignment="1">
      <alignment horizontal="center" vertical="center"/>
    </xf>
    <xf numFmtId="3" fontId="19" fillId="8" borderId="76" xfId="3355" applyNumberFormat="1" applyFont="1" applyFill="1" applyBorder="1" applyAlignment="1">
      <alignment horizontal="center" vertical="center"/>
    </xf>
    <xf numFmtId="3" fontId="18" fillId="8" borderId="7" xfId="3355" applyNumberFormat="1" applyFont="1" applyFill="1" applyBorder="1" applyAlignment="1">
      <alignment horizontal="center" vertical="center"/>
    </xf>
    <xf numFmtId="0" fontId="300" fillId="114" borderId="70" xfId="8" applyFont="1" applyFill="1" applyBorder="1" applyAlignment="1">
      <alignment vertical="top"/>
    </xf>
    <xf numFmtId="0" fontId="300" fillId="114" borderId="0" xfId="8" applyFont="1" applyFill="1" applyBorder="1" applyAlignment="1">
      <alignment horizontal="right" vertical="center"/>
    </xf>
    <xf numFmtId="0" fontId="300" fillId="114" borderId="0" xfId="9" applyFont="1" applyFill="1" applyBorder="1" applyAlignment="1">
      <alignment horizontal="right" vertical="center"/>
    </xf>
    <xf numFmtId="0" fontId="300" fillId="125" borderId="76" xfId="12" applyFont="1" applyFill="1" applyBorder="1" applyAlignment="1">
      <alignment vertical="center"/>
    </xf>
    <xf numFmtId="0" fontId="300" fillId="125" borderId="76" xfId="3355" applyNumberFormat="1" applyFont="1" applyFill="1" applyBorder="1" applyAlignment="1">
      <alignment horizontal="right" vertical="center"/>
    </xf>
    <xf numFmtId="0" fontId="19" fillId="8" borderId="75" xfId="12" applyFill="1" applyBorder="1" applyAlignment="1">
      <alignment vertical="center"/>
    </xf>
    <xf numFmtId="3" fontId="19" fillId="8" borderId="78" xfId="12" applyNumberFormat="1" applyFont="1" applyFill="1" applyBorder="1" applyAlignment="1">
      <alignment horizontal="right" vertical="center"/>
    </xf>
    <xf numFmtId="3" fontId="19" fillId="8" borderId="77" xfId="12" applyNumberFormat="1" applyFont="1" applyFill="1" applyBorder="1" applyAlignment="1">
      <alignment horizontal="right" vertical="center"/>
    </xf>
    <xf numFmtId="9" fontId="18" fillId="8" borderId="75" xfId="3357" applyFont="1" applyFill="1" applyBorder="1" applyAlignment="1">
      <alignment horizontal="center" vertical="center"/>
    </xf>
    <xf numFmtId="266" fontId="19" fillId="8" borderId="77" xfId="3355" applyNumberFormat="1" applyFont="1" applyFill="1" applyBorder="1" applyAlignment="1">
      <alignment horizontal="center" vertical="center"/>
    </xf>
    <xf numFmtId="3" fontId="19" fillId="8" borderId="75" xfId="3355" applyNumberFormat="1" applyFont="1" applyFill="1" applyBorder="1" applyAlignment="1">
      <alignment horizontal="center" vertical="center"/>
    </xf>
    <xf numFmtId="3" fontId="19" fillId="8" borderId="79" xfId="3355" applyNumberFormat="1" applyFont="1" applyFill="1" applyBorder="1" applyAlignment="1">
      <alignment horizontal="center" vertical="center"/>
    </xf>
    <xf numFmtId="3" fontId="19" fillId="8" borderId="76" xfId="3357" applyNumberFormat="1" applyFont="1" applyFill="1" applyBorder="1" applyAlignment="1">
      <alignment horizontal="center" vertical="center"/>
    </xf>
    <xf numFmtId="3" fontId="19" fillId="8" borderId="77" xfId="3355" applyNumberFormat="1" applyFont="1" applyFill="1" applyBorder="1" applyAlignment="1">
      <alignment horizontal="center" vertical="center"/>
    </xf>
    <xf numFmtId="0" fontId="0" fillId="8" borderId="0" xfId="0" applyFill="1" applyAlignment="1">
      <alignment horizontal="right"/>
    </xf>
    <xf numFmtId="1" fontId="19" fillId="8" borderId="76" xfId="3357" applyNumberFormat="1" applyFont="1" applyFill="1" applyBorder="1" applyAlignment="1">
      <alignment horizontal="right" vertical="center"/>
    </xf>
    <xf numFmtId="1" fontId="19" fillId="8" borderId="75" xfId="3357" applyNumberFormat="1" applyFont="1" applyFill="1" applyBorder="1" applyAlignment="1">
      <alignment horizontal="right" vertical="center"/>
    </xf>
    <xf numFmtId="1" fontId="19" fillId="8" borderId="77" xfId="3357" applyNumberFormat="1" applyFont="1" applyFill="1" applyBorder="1" applyAlignment="1">
      <alignment horizontal="right" vertical="center"/>
    </xf>
    <xf numFmtId="9" fontId="13" fillId="8" borderId="0" xfId="2" applyNumberFormat="1" applyFont="1" applyFill="1" applyAlignment="1">
      <alignment horizontal="right"/>
    </xf>
    <xf numFmtId="0" fontId="13" fillId="8" borderId="0" xfId="2" applyFill="1" applyAlignment="1">
      <alignment horizontal="right" vertical="center"/>
    </xf>
    <xf numFmtId="0" fontId="300" fillId="8" borderId="0" xfId="9" applyFont="1" applyFill="1" applyBorder="1" applyAlignment="1">
      <alignment horizontal="right" vertical="center"/>
    </xf>
    <xf numFmtId="0" fontId="19" fillId="8" borderId="79" xfId="12" applyFont="1" applyFill="1" applyBorder="1" applyAlignment="1">
      <alignment horizontal="left" vertical="center"/>
    </xf>
    <xf numFmtId="266" fontId="300" fillId="114" borderId="76" xfId="3355" applyNumberFormat="1" applyFont="1" applyFill="1" applyBorder="1" applyAlignment="1">
      <alignment horizontal="right" vertical="center" wrapText="1"/>
    </xf>
    <xf numFmtId="266" fontId="329" fillId="114" borderId="76" xfId="3355" applyNumberFormat="1" applyFont="1" applyFill="1" applyBorder="1" applyAlignment="1">
      <alignment horizontal="right" vertical="center" wrapText="1"/>
    </xf>
    <xf numFmtId="266" fontId="300" fillId="114" borderId="80" xfId="3355" applyNumberFormat="1" applyFont="1" applyFill="1" applyBorder="1" applyAlignment="1">
      <alignment horizontal="right" vertical="center"/>
    </xf>
    <xf numFmtId="266" fontId="19" fillId="117" borderId="80" xfId="3357" applyNumberFormat="1" applyFont="1" applyFill="1" applyBorder="1" applyAlignment="1">
      <alignment horizontal="right" vertical="center"/>
    </xf>
    <xf numFmtId="266" fontId="19" fillId="117" borderId="90" xfId="3357" applyNumberFormat="1" applyFont="1" applyFill="1" applyBorder="1" applyAlignment="1">
      <alignment horizontal="right" vertical="center"/>
    </xf>
    <xf numFmtId="266" fontId="19" fillId="117" borderId="79" xfId="3357" applyNumberFormat="1" applyFont="1" applyFill="1" applyBorder="1" applyAlignment="1">
      <alignment horizontal="right" vertical="center"/>
    </xf>
    <xf numFmtId="266" fontId="18" fillId="117" borderId="5" xfId="3357" applyNumberFormat="1" applyFont="1" applyFill="1" applyBorder="1" applyAlignment="1">
      <alignment horizontal="right" vertical="center"/>
    </xf>
    <xf numFmtId="0" fontId="300" fillId="114" borderId="47" xfId="9" applyFont="1" applyFill="1" applyBorder="1" applyAlignment="1">
      <alignment horizontal="left" vertical="top"/>
    </xf>
    <xf numFmtId="0" fontId="300" fillId="114" borderId="47" xfId="9" applyFont="1" applyFill="1" applyBorder="1" applyAlignment="1">
      <alignment horizontal="right" vertical="center"/>
    </xf>
    <xf numFmtId="0" fontId="19" fillId="8" borderId="75" xfId="12" applyFont="1" applyFill="1" applyBorder="1" applyAlignment="1">
      <alignment horizontal="center" vertical="center"/>
    </xf>
    <xf numFmtId="266" fontId="18" fillId="8" borderId="75" xfId="3355" applyNumberFormat="1" applyFont="1" applyFill="1" applyBorder="1" applyAlignment="1">
      <alignment horizontal="center" vertical="center"/>
    </xf>
    <xf numFmtId="266" fontId="19" fillId="8" borderId="75" xfId="3355" quotePrefix="1" applyNumberFormat="1" applyFont="1" applyFill="1" applyBorder="1" applyAlignment="1">
      <alignment horizontal="center" vertical="center"/>
    </xf>
    <xf numFmtId="0" fontId="300" fillId="114" borderId="73" xfId="9" applyFont="1" applyFill="1" applyBorder="1" applyAlignment="1">
      <alignment horizontal="right" vertical="center" wrapText="1"/>
    </xf>
    <xf numFmtId="3" fontId="13" fillId="8" borderId="0" xfId="2" applyNumberFormat="1" applyFill="1" applyAlignment="1">
      <alignment vertical="center"/>
    </xf>
    <xf numFmtId="0" fontId="19" fillId="8" borderId="77" xfId="12" quotePrefix="1" applyFill="1" applyBorder="1" applyAlignment="1">
      <alignment vertical="center" wrapText="1"/>
    </xf>
    <xf numFmtId="0" fontId="22" fillId="8" borderId="0" xfId="12" applyFont="1" applyFill="1" applyBorder="1" applyAlignment="1">
      <alignment horizontal="left" vertical="center" wrapText="1"/>
    </xf>
    <xf numFmtId="230" fontId="19" fillId="8" borderId="6" xfId="3357" applyNumberFormat="1" applyFont="1" applyFill="1" applyBorder="1" applyAlignment="1">
      <alignment vertical="center" wrapText="1"/>
    </xf>
    <xf numFmtId="3" fontId="18" fillId="8" borderId="8" xfId="3355" applyNumberFormat="1" applyFont="1" applyFill="1" applyBorder="1" applyAlignment="1">
      <alignment horizontal="center" vertical="center"/>
    </xf>
    <xf numFmtId="266" fontId="19" fillId="8" borderId="90" xfId="3355" applyNumberFormat="1" applyFont="1" applyFill="1" applyBorder="1" applyAlignment="1">
      <alignment vertical="center"/>
    </xf>
    <xf numFmtId="0" fontId="300" fillId="114" borderId="7" xfId="9" applyFont="1" applyFill="1" applyBorder="1" applyAlignment="1">
      <alignment horizontal="right" vertical="center" wrapText="1"/>
    </xf>
    <xf numFmtId="0" fontId="18" fillId="0" borderId="0" xfId="8" applyFont="1" applyBorder="1" applyAlignment="1">
      <alignment horizontal="left" vertical="center"/>
    </xf>
    <xf numFmtId="0" fontId="19" fillId="0" borderId="92" xfId="12" applyBorder="1" applyAlignment="1">
      <alignment vertical="center"/>
    </xf>
    <xf numFmtId="0" fontId="19" fillId="8" borderId="92" xfId="3355" applyNumberFormat="1" applyFont="1" applyFill="1" applyBorder="1" applyAlignment="1">
      <alignment horizontal="right" vertical="center"/>
    </xf>
    <xf numFmtId="0" fontId="19" fillId="8" borderId="92" xfId="12" applyFill="1" applyBorder="1" applyAlignment="1">
      <alignment vertical="center"/>
    </xf>
    <xf numFmtId="1" fontId="19" fillId="8" borderId="92" xfId="3355" applyNumberFormat="1" applyFont="1" applyFill="1" applyBorder="1" applyAlignment="1">
      <alignment horizontal="right" vertical="center"/>
    </xf>
    <xf numFmtId="0" fontId="19" fillId="8" borderId="79" xfId="12" applyFill="1" applyBorder="1" applyAlignment="1">
      <alignment vertical="center"/>
    </xf>
    <xf numFmtId="0" fontId="300" fillId="114" borderId="30" xfId="8" applyFont="1" applyFill="1" applyBorder="1" applyAlignment="1">
      <alignment vertical="center"/>
    </xf>
    <xf numFmtId="0" fontId="300" fillId="114" borderId="5" xfId="8" applyFont="1" applyFill="1" applyAlignment="1">
      <alignment vertical="center"/>
    </xf>
    <xf numFmtId="0" fontId="300" fillId="114" borderId="70" xfId="8" applyFont="1" applyFill="1" applyBorder="1" applyAlignment="1">
      <alignment horizontal="left" vertical="center"/>
    </xf>
    <xf numFmtId="0" fontId="22" fillId="8" borderId="0" xfId="12" applyFont="1" applyFill="1" applyAlignment="1">
      <alignment horizontal="left" vertical="center" wrapText="1"/>
    </xf>
    <xf numFmtId="0" fontId="300" fillId="114" borderId="6" xfId="8" applyFont="1" applyFill="1" applyBorder="1" applyAlignment="1">
      <alignment horizontal="right" vertical="center"/>
    </xf>
    <xf numFmtId="0" fontId="19" fillId="8" borderId="93" xfId="12" applyFont="1" applyFill="1" applyBorder="1" applyAlignment="1">
      <alignment vertical="center"/>
    </xf>
    <xf numFmtId="41" fontId="19" fillId="8" borderId="94" xfId="12" applyNumberFormat="1" applyFont="1" applyFill="1" applyBorder="1" applyAlignment="1">
      <alignment vertical="center"/>
    </xf>
    <xf numFmtId="165" fontId="19" fillId="8" borderId="94" xfId="13" applyNumberFormat="1" applyFont="1" applyFill="1" applyBorder="1" applyAlignment="1">
      <alignment horizontal="right" vertical="center"/>
    </xf>
    <xf numFmtId="266" fontId="19" fillId="8" borderId="94" xfId="3355" applyNumberFormat="1" applyFont="1" applyFill="1" applyBorder="1" applyAlignment="1">
      <alignment horizontal="right" vertical="center"/>
    </xf>
    <xf numFmtId="0" fontId="18" fillId="8" borderId="57" xfId="12" applyFont="1" applyFill="1" applyBorder="1" applyAlignment="1">
      <alignment vertical="center" wrapText="1"/>
    </xf>
    <xf numFmtId="0" fontId="18" fillId="8" borderId="75" xfId="12" applyFont="1" applyFill="1" applyBorder="1" applyAlignment="1">
      <alignment vertical="center"/>
    </xf>
    <xf numFmtId="0" fontId="13" fillId="8" borderId="0" xfId="2" applyFont="1" applyFill="1" applyAlignment="1">
      <alignment wrapText="1"/>
    </xf>
    <xf numFmtId="10" fontId="19" fillId="8" borderId="5" xfId="12" applyNumberFormat="1" applyFont="1" applyFill="1" applyBorder="1" applyAlignment="1">
      <alignment horizontal="center" vertical="center" wrapText="1"/>
    </xf>
    <xf numFmtId="0" fontId="300" fillId="114" borderId="70" xfId="8" applyFont="1" applyFill="1" applyBorder="1" applyAlignment="1">
      <alignment horizontal="left" vertical="center"/>
    </xf>
    <xf numFmtId="0" fontId="300" fillId="114" borderId="6" xfId="9" applyFont="1" applyFill="1" applyBorder="1" applyAlignment="1">
      <alignment horizontal="center" vertical="center"/>
    </xf>
    <xf numFmtId="9" fontId="19" fillId="8" borderId="79" xfId="3357" applyNumberFormat="1" applyFont="1" applyFill="1" applyBorder="1" applyAlignment="1">
      <alignment horizontal="center" vertical="center"/>
    </xf>
    <xf numFmtId="165" fontId="311" fillId="8" borderId="0" xfId="11359" applyNumberFormat="1" applyFont="1" applyFill="1" applyBorder="1" applyAlignment="1">
      <alignment horizontal="center" vertical="center"/>
    </xf>
    <xf numFmtId="0" fontId="300" fillId="114" borderId="7" xfId="9" applyFont="1" applyFill="1" applyBorder="1" applyAlignment="1">
      <alignment horizontal="right" vertical="center" wrapText="1"/>
    </xf>
    <xf numFmtId="0" fontId="330" fillId="8" borderId="0" xfId="0" applyFont="1" applyFill="1"/>
    <xf numFmtId="0" fontId="22" fillId="114" borderId="0" xfId="12" applyFont="1" applyFill="1" applyBorder="1" applyAlignment="1">
      <alignment horizontal="left" vertical="center" wrapText="1"/>
    </xf>
    <xf numFmtId="0" fontId="300" fillId="114" borderId="0" xfId="12" applyFont="1" applyFill="1" applyBorder="1" applyAlignment="1">
      <alignment horizontal="left" vertical="center" wrapText="1"/>
    </xf>
    <xf numFmtId="0" fontId="19" fillId="8" borderId="94" xfId="12" applyFill="1" applyBorder="1" applyAlignment="1">
      <alignment vertical="center"/>
    </xf>
    <xf numFmtId="49" fontId="19" fillId="8" borderId="94" xfId="12" applyNumberFormat="1" applyFill="1" applyBorder="1" applyAlignment="1">
      <alignment horizontal="center" vertical="center"/>
    </xf>
    <xf numFmtId="0" fontId="19" fillId="8" borderId="92" xfId="12" applyFill="1" applyBorder="1" applyAlignment="1">
      <alignment vertical="center" wrapText="1"/>
    </xf>
    <xf numFmtId="49" fontId="19" fillId="8" borderId="92" xfId="12" applyNumberFormat="1" applyFill="1" applyBorder="1" applyAlignment="1">
      <alignment horizontal="center" vertical="center" wrapText="1"/>
    </xf>
    <xf numFmtId="49" fontId="19" fillId="8" borderId="78" xfId="12" applyNumberFormat="1" applyFill="1" applyBorder="1" applyAlignment="1">
      <alignment horizontal="center" vertical="center" wrapText="1"/>
    </xf>
    <xf numFmtId="0" fontId="18" fillId="115" borderId="6" xfId="8" applyFont="1" applyFill="1" applyBorder="1" applyAlignment="1">
      <alignment vertical="center" wrapText="1"/>
    </xf>
    <xf numFmtId="0" fontId="22" fillId="8" borderId="0" xfId="12" applyFont="1" applyFill="1" applyAlignment="1">
      <alignment horizontal="left" vertical="center" wrapText="1"/>
    </xf>
    <xf numFmtId="0" fontId="22" fillId="8" borderId="0" xfId="12" applyFont="1" applyFill="1" applyBorder="1" applyAlignment="1">
      <alignment horizontal="left" vertical="center" wrapText="1"/>
    </xf>
    <xf numFmtId="0" fontId="22" fillId="8" borderId="58" xfId="12" applyFont="1" applyFill="1" applyBorder="1" applyAlignment="1">
      <alignment vertical="center" wrapText="1"/>
    </xf>
    <xf numFmtId="0" fontId="19" fillId="8" borderId="94" xfId="12" applyFont="1" applyFill="1" applyBorder="1" applyAlignment="1">
      <alignment vertical="center"/>
    </xf>
    <xf numFmtId="299" fontId="13" fillId="8" borderId="0" xfId="2" applyNumberFormat="1" applyFill="1"/>
    <xf numFmtId="0" fontId="312" fillId="8" borderId="0" xfId="2" applyFont="1" applyFill="1" applyAlignment="1">
      <alignment vertical="center"/>
    </xf>
    <xf numFmtId="0" fontId="22" fillId="8" borderId="0" xfId="12" applyFont="1" applyFill="1" applyAlignment="1">
      <alignment horizontal="left" vertical="center" wrapText="1"/>
    </xf>
    <xf numFmtId="0" fontId="22" fillId="8" borderId="0" xfId="12" applyFont="1" applyFill="1" applyBorder="1" applyAlignment="1">
      <alignment horizontal="left" vertical="center" wrapText="1"/>
    </xf>
    <xf numFmtId="266" fontId="19" fillId="0" borderId="76" xfId="3355" applyNumberFormat="1" applyFont="1" applyFill="1" applyBorder="1" applyAlignment="1">
      <alignment horizontal="right" vertical="center"/>
    </xf>
    <xf numFmtId="266" fontId="19" fillId="0" borderId="75" xfId="3355" applyNumberFormat="1" applyFont="1" applyFill="1" applyBorder="1" applyAlignment="1">
      <alignment horizontal="right" vertical="center"/>
    </xf>
    <xf numFmtId="266" fontId="19" fillId="0" borderId="78" xfId="3355" applyNumberFormat="1" applyFont="1" applyFill="1" applyBorder="1" applyAlignment="1">
      <alignment horizontal="right" vertical="center"/>
    </xf>
    <xf numFmtId="266" fontId="19" fillId="0" borderId="79" xfId="3355" applyNumberFormat="1" applyFont="1" applyFill="1" applyBorder="1" applyAlignment="1">
      <alignment horizontal="right" vertical="center"/>
    </xf>
    <xf numFmtId="9" fontId="19" fillId="0" borderId="77" xfId="3357" applyFont="1" applyFill="1" applyBorder="1" applyAlignment="1">
      <alignment horizontal="right" vertical="center"/>
    </xf>
    <xf numFmtId="43" fontId="19" fillId="0" borderId="76" xfId="3355" applyFont="1" applyFill="1" applyBorder="1" applyAlignment="1">
      <alignment horizontal="right" vertical="center"/>
    </xf>
    <xf numFmtId="43" fontId="19" fillId="0" borderId="77" xfId="3355" applyFont="1" applyFill="1" applyBorder="1" applyAlignment="1">
      <alignment horizontal="right" vertical="center"/>
    </xf>
    <xf numFmtId="43" fontId="19" fillId="0" borderId="75" xfId="3355" applyFont="1" applyFill="1" applyBorder="1" applyAlignment="1">
      <alignment horizontal="right" vertical="center"/>
    </xf>
    <xf numFmtId="2" fontId="19" fillId="0" borderId="75" xfId="3357" applyNumberFormat="1" applyFont="1" applyFill="1" applyBorder="1" applyAlignment="1">
      <alignment horizontal="right" vertical="center"/>
    </xf>
    <xf numFmtId="266" fontId="19" fillId="0" borderId="77" xfId="3355" applyNumberFormat="1" applyFont="1" applyFill="1" applyBorder="1" applyAlignment="1">
      <alignment vertical="center"/>
    </xf>
    <xf numFmtId="9" fontId="19" fillId="0" borderId="77" xfId="12" applyNumberFormat="1" applyFont="1" applyFill="1" applyBorder="1" applyAlignment="1">
      <alignment vertical="center"/>
    </xf>
    <xf numFmtId="0" fontId="19" fillId="8" borderId="0" xfId="12" applyFill="1" applyBorder="1" applyAlignment="1">
      <alignment vertical="center"/>
    </xf>
    <xf numFmtId="1" fontId="19" fillId="8" borderId="94" xfId="3355" applyNumberFormat="1" applyFont="1" applyFill="1" applyBorder="1" applyAlignment="1">
      <alignment horizontal="right" vertical="center"/>
    </xf>
    <xf numFmtId="1" fontId="19" fillId="0" borderId="94" xfId="3355" applyNumberFormat="1" applyFont="1" applyFill="1" applyBorder="1" applyAlignment="1">
      <alignment horizontal="right" vertical="center"/>
    </xf>
    <xf numFmtId="1" fontId="19" fillId="0" borderId="92" xfId="3355" applyNumberFormat="1" applyFont="1" applyFill="1" applyBorder="1" applyAlignment="1">
      <alignment horizontal="right" vertical="center"/>
    </xf>
    <xf numFmtId="1" fontId="19" fillId="0" borderId="79" xfId="3355" applyNumberFormat="1" applyFont="1" applyFill="1" applyBorder="1" applyAlignment="1">
      <alignment horizontal="right" vertical="center"/>
    </xf>
    <xf numFmtId="1" fontId="19" fillId="0" borderId="0" xfId="3355" applyNumberFormat="1" applyFont="1" applyFill="1" applyBorder="1" applyAlignment="1">
      <alignment horizontal="right" vertical="center"/>
    </xf>
    <xf numFmtId="1" fontId="19" fillId="0" borderId="76" xfId="3355" applyNumberFormat="1" applyFont="1" applyFill="1" applyBorder="1" applyAlignment="1">
      <alignment horizontal="right" vertical="center"/>
    </xf>
    <xf numFmtId="266" fontId="19" fillId="0" borderId="75" xfId="3355" applyNumberFormat="1" applyFont="1" applyFill="1" applyBorder="1" applyAlignment="1">
      <alignment vertical="center"/>
    </xf>
    <xf numFmtId="266" fontId="18" fillId="0" borderId="79" xfId="3355" applyNumberFormat="1" applyFont="1" applyFill="1" applyBorder="1" applyAlignment="1">
      <alignment horizontal="right" vertical="center"/>
    </xf>
    <xf numFmtId="3" fontId="19" fillId="0" borderId="76" xfId="12" applyNumberFormat="1" applyFont="1" applyFill="1" applyBorder="1" applyAlignment="1">
      <alignment horizontal="right" vertical="center"/>
    </xf>
    <xf numFmtId="9" fontId="19" fillId="0" borderId="79" xfId="3357" applyFont="1" applyFill="1" applyBorder="1" applyAlignment="1">
      <alignment horizontal="right" vertical="center"/>
    </xf>
    <xf numFmtId="266" fontId="19" fillId="0" borderId="77" xfId="3355" applyNumberFormat="1" applyFont="1" applyFill="1" applyBorder="1" applyAlignment="1">
      <alignment horizontal="right" vertical="center"/>
    </xf>
    <xf numFmtId="0" fontId="18" fillId="0" borderId="0" xfId="8" applyFont="1" applyFill="1" applyBorder="1" applyAlignment="1">
      <alignment horizontal="left" vertical="center"/>
    </xf>
    <xf numFmtId="9" fontId="19" fillId="0" borderId="76" xfId="3357" applyNumberFormat="1" applyFont="1" applyFill="1" applyBorder="1" applyAlignment="1">
      <alignment horizontal="right" vertical="center"/>
    </xf>
    <xf numFmtId="9" fontId="19" fillId="0" borderId="75" xfId="3357" applyNumberFormat="1" applyFont="1" applyFill="1" applyBorder="1" applyAlignment="1">
      <alignment horizontal="right" vertical="center"/>
    </xf>
    <xf numFmtId="230" fontId="19" fillId="0" borderId="77" xfId="3357" applyNumberFormat="1" applyFont="1" applyFill="1" applyBorder="1" applyAlignment="1">
      <alignment horizontal="right" vertical="center"/>
    </xf>
    <xf numFmtId="9" fontId="19" fillId="0" borderId="76" xfId="3357" applyFont="1" applyFill="1" applyBorder="1" applyAlignment="1">
      <alignment horizontal="right" vertical="center"/>
    </xf>
    <xf numFmtId="241" fontId="19" fillId="0" borderId="76" xfId="10" applyNumberFormat="1" applyFont="1" applyFill="1" applyBorder="1" applyAlignment="1">
      <alignment horizontal="right" vertical="center" wrapText="1"/>
    </xf>
    <xf numFmtId="165" fontId="18" fillId="0" borderId="57" xfId="13" applyNumberFormat="1" applyFont="1" applyFill="1" applyBorder="1" applyAlignment="1">
      <alignment horizontal="left" vertical="center"/>
    </xf>
    <xf numFmtId="9" fontId="18" fillId="0" borderId="57" xfId="3357" applyFont="1" applyFill="1" applyBorder="1" applyAlignment="1">
      <alignment horizontal="right" vertical="center"/>
    </xf>
    <xf numFmtId="43" fontId="19" fillId="0" borderId="75" xfId="3355" applyNumberFormat="1" applyFont="1" applyFill="1" applyBorder="1" applyAlignment="1">
      <alignment horizontal="right" vertical="center"/>
    </xf>
    <xf numFmtId="43" fontId="19" fillId="0" borderId="79" xfId="3355" applyNumberFormat="1" applyFont="1" applyFill="1" applyBorder="1" applyAlignment="1">
      <alignment horizontal="right" vertical="center"/>
    </xf>
    <xf numFmtId="43" fontId="18" fillId="0" borderId="0" xfId="3355" applyNumberFormat="1" applyFont="1" applyFill="1" applyBorder="1" applyAlignment="1">
      <alignment horizontal="right" vertical="center"/>
    </xf>
    <xf numFmtId="9" fontId="19" fillId="0" borderId="79" xfId="3357" applyNumberFormat="1" applyFont="1" applyFill="1" applyBorder="1" applyAlignment="1">
      <alignment horizontal="right" vertical="center"/>
    </xf>
    <xf numFmtId="3" fontId="19" fillId="0" borderId="76" xfId="3355" applyNumberFormat="1" applyFont="1" applyFill="1" applyBorder="1" applyAlignment="1">
      <alignment horizontal="center" vertical="center"/>
    </xf>
    <xf numFmtId="3" fontId="18" fillId="0" borderId="7" xfId="3355" applyNumberFormat="1" applyFont="1" applyFill="1" applyBorder="1" applyAlignment="1">
      <alignment horizontal="center" vertical="center"/>
    </xf>
    <xf numFmtId="3" fontId="18" fillId="0" borderId="8" xfId="3355" applyNumberFormat="1" applyFont="1" applyFill="1" applyBorder="1" applyAlignment="1">
      <alignment horizontal="center" vertical="center"/>
    </xf>
    <xf numFmtId="9" fontId="19" fillId="0" borderId="76" xfId="3357" applyFont="1" applyFill="1" applyBorder="1" applyAlignment="1">
      <alignment vertical="center"/>
    </xf>
    <xf numFmtId="9" fontId="19" fillId="0" borderId="75" xfId="3357" applyFont="1" applyFill="1" applyBorder="1" applyAlignment="1">
      <alignment vertical="center"/>
    </xf>
    <xf numFmtId="230" fontId="19" fillId="0" borderId="75" xfId="3357" applyNumberFormat="1" applyFont="1" applyFill="1" applyBorder="1" applyAlignment="1">
      <alignment vertical="center"/>
    </xf>
    <xf numFmtId="9" fontId="19" fillId="0" borderId="77" xfId="3357" applyFont="1" applyFill="1" applyBorder="1" applyAlignment="1">
      <alignment vertical="center"/>
    </xf>
    <xf numFmtId="9" fontId="315" fillId="0" borderId="76" xfId="3357" applyNumberFormat="1" applyFont="1" applyFill="1" applyBorder="1" applyAlignment="1">
      <alignment horizontal="right" vertical="center"/>
    </xf>
    <xf numFmtId="9" fontId="315" fillId="0" borderId="75" xfId="3357" applyNumberFormat="1" applyFont="1" applyFill="1" applyBorder="1" applyAlignment="1">
      <alignment horizontal="right" vertical="center"/>
    </xf>
    <xf numFmtId="9" fontId="315" fillId="0" borderId="77" xfId="3357" applyNumberFormat="1" applyFont="1" applyFill="1" applyBorder="1" applyAlignment="1">
      <alignment horizontal="right" vertical="center"/>
    </xf>
    <xf numFmtId="10" fontId="19" fillId="0" borderId="5" xfId="12" applyNumberFormat="1" applyFont="1" applyFill="1" applyBorder="1" applyAlignment="1">
      <alignment horizontal="center" vertical="center" wrapText="1"/>
    </xf>
    <xf numFmtId="49" fontId="19" fillId="0" borderId="92" xfId="12" applyNumberFormat="1" applyFill="1" applyBorder="1" applyAlignment="1">
      <alignment horizontal="center" vertical="center" wrapText="1"/>
    </xf>
    <xf numFmtId="49" fontId="19" fillId="0" borderId="78" xfId="12" applyNumberFormat="1" applyFill="1" applyBorder="1" applyAlignment="1">
      <alignment horizontal="center" vertical="center" wrapText="1"/>
    </xf>
    <xf numFmtId="9" fontId="18" fillId="8" borderId="57" xfId="13" applyNumberFormat="1" applyFont="1" applyFill="1" applyBorder="1" applyAlignment="1">
      <alignment horizontal="center" vertical="center"/>
    </xf>
    <xf numFmtId="230" fontId="19" fillId="0" borderId="76" xfId="3357" applyNumberFormat="1" applyFont="1" applyFill="1" applyBorder="1" applyAlignment="1">
      <alignment horizontal="right" vertical="center"/>
    </xf>
    <xf numFmtId="230" fontId="19" fillId="0" borderId="6" xfId="3357" applyNumberFormat="1" applyFont="1" applyFill="1" applyBorder="1" applyAlignment="1">
      <alignment vertical="center" wrapText="1"/>
    </xf>
    <xf numFmtId="0" fontId="19" fillId="0" borderId="77" xfId="12" applyFill="1" applyBorder="1" applyAlignment="1">
      <alignment vertical="center" wrapText="1"/>
    </xf>
    <xf numFmtId="230" fontId="19" fillId="0" borderId="78" xfId="3357" applyNumberFormat="1" applyFont="1" applyFill="1" applyBorder="1" applyAlignment="1">
      <alignment horizontal="right" vertical="center"/>
    </xf>
    <xf numFmtId="230" fontId="19" fillId="0" borderId="76" xfId="3357" applyNumberFormat="1" applyFont="1" applyFill="1" applyBorder="1" applyAlignment="1">
      <alignment vertical="center"/>
    </xf>
    <xf numFmtId="230" fontId="19" fillId="0" borderId="94" xfId="3357" applyNumberFormat="1" applyFont="1" applyFill="1" applyBorder="1" applyAlignment="1">
      <alignment horizontal="right" vertical="center"/>
    </xf>
    <xf numFmtId="230" fontId="19" fillId="0" borderId="94" xfId="3357" applyNumberFormat="1" applyFont="1" applyFill="1" applyBorder="1" applyAlignment="1">
      <alignment vertical="center"/>
    </xf>
    <xf numFmtId="230" fontId="19" fillId="8" borderId="76" xfId="12" applyNumberFormat="1" applyFont="1" applyFill="1" applyBorder="1" applyAlignment="1">
      <alignment vertical="center"/>
    </xf>
    <xf numFmtId="0" fontId="19" fillId="123" borderId="77" xfId="12" applyFill="1" applyBorder="1" applyAlignment="1">
      <alignment vertical="center"/>
    </xf>
    <xf numFmtId="1" fontId="19" fillId="0" borderId="76" xfId="12" applyNumberFormat="1" applyFont="1" applyFill="1" applyBorder="1" applyAlignment="1">
      <alignment vertical="center"/>
    </xf>
    <xf numFmtId="165" fontId="18" fillId="8" borderId="8" xfId="13" applyNumberFormat="1" applyFont="1" applyFill="1" applyBorder="1" applyAlignment="1">
      <alignment horizontal="right" vertical="center"/>
    </xf>
    <xf numFmtId="266" fontId="18" fillId="8" borderId="8" xfId="3355" applyNumberFormat="1" applyFont="1" applyFill="1" applyBorder="1" applyAlignment="1">
      <alignment horizontal="right" vertical="center"/>
    </xf>
    <xf numFmtId="41" fontId="19" fillId="0" borderId="76" xfId="12" applyNumberFormat="1" applyFont="1" applyFill="1" applyBorder="1" applyAlignment="1">
      <alignment horizontal="right" vertical="center"/>
    </xf>
    <xf numFmtId="41" fontId="19" fillId="0" borderId="75" xfId="12" applyNumberFormat="1" applyFont="1" applyFill="1" applyBorder="1" applyAlignment="1">
      <alignment vertical="center"/>
    </xf>
    <xf numFmtId="41" fontId="19" fillId="0" borderId="79" xfId="12" applyNumberFormat="1" applyFont="1" applyFill="1" applyBorder="1" applyAlignment="1">
      <alignment vertical="center"/>
    </xf>
    <xf numFmtId="165" fontId="18" fillId="0" borderId="8" xfId="13" applyNumberFormat="1" applyFont="1" applyFill="1" applyBorder="1" applyAlignment="1">
      <alignment horizontal="right" vertical="center"/>
    </xf>
    <xf numFmtId="41" fontId="19" fillId="0" borderId="76" xfId="12" applyNumberFormat="1" applyFont="1" applyFill="1" applyBorder="1" applyAlignment="1">
      <alignment vertical="center"/>
    </xf>
    <xf numFmtId="165" fontId="18" fillId="0" borderId="57" xfId="13" applyNumberFormat="1" applyFont="1" applyFill="1" applyBorder="1" applyAlignment="1">
      <alignment horizontal="right" vertical="center"/>
    </xf>
    <xf numFmtId="3" fontId="19" fillId="0" borderId="75" xfId="3355" applyNumberFormat="1" applyFont="1" applyFill="1" applyBorder="1" applyAlignment="1">
      <alignment horizontal="center" vertical="center"/>
    </xf>
    <xf numFmtId="9" fontId="18" fillId="0" borderId="75" xfId="3357" applyFont="1" applyFill="1" applyBorder="1" applyAlignment="1">
      <alignment horizontal="center" vertical="center"/>
    </xf>
    <xf numFmtId="3" fontId="19" fillId="0" borderId="79" xfId="3355" applyNumberFormat="1" applyFont="1" applyFill="1" applyBorder="1" applyAlignment="1">
      <alignment horizontal="center" vertical="center"/>
    </xf>
    <xf numFmtId="3" fontId="19" fillId="0" borderId="76" xfId="3357" applyNumberFormat="1" applyFont="1" applyFill="1" applyBorder="1" applyAlignment="1">
      <alignment horizontal="center" vertical="center"/>
    </xf>
    <xf numFmtId="3" fontId="19" fillId="0" borderId="77" xfId="3355" applyNumberFormat="1" applyFont="1" applyFill="1" applyBorder="1" applyAlignment="1">
      <alignment horizontal="center" vertical="center"/>
    </xf>
    <xf numFmtId="230" fontId="19" fillId="0" borderId="79" xfId="3357" applyNumberFormat="1" applyFont="1" applyFill="1" applyBorder="1" applyAlignment="1">
      <alignment horizontal="right" vertical="center"/>
    </xf>
    <xf numFmtId="230" fontId="18" fillId="0" borderId="57" xfId="3357" applyNumberFormat="1" applyFont="1" applyFill="1" applyBorder="1" applyAlignment="1">
      <alignment horizontal="right" vertical="center"/>
    </xf>
    <xf numFmtId="0" fontId="22" fillId="8" borderId="58" xfId="12" applyFont="1" applyFill="1" applyBorder="1" applyAlignment="1">
      <alignment vertical="center"/>
    </xf>
    <xf numFmtId="3" fontId="19" fillId="0" borderId="75" xfId="12" applyNumberFormat="1" applyFont="1" applyFill="1" applyBorder="1" applyAlignment="1">
      <alignment vertical="center"/>
    </xf>
    <xf numFmtId="3" fontId="19" fillId="0" borderId="78" xfId="12" applyNumberFormat="1" applyFont="1" applyFill="1" applyBorder="1" applyAlignment="1">
      <alignment vertical="center"/>
    </xf>
    <xf numFmtId="3" fontId="19" fillId="0" borderId="75" xfId="12" applyNumberFormat="1" applyFont="1" applyFill="1" applyBorder="1" applyAlignment="1">
      <alignment horizontal="right" vertical="center"/>
    </xf>
    <xf numFmtId="3" fontId="19" fillId="0" borderId="78" xfId="12" applyNumberFormat="1" applyFont="1" applyFill="1" applyBorder="1" applyAlignment="1">
      <alignment horizontal="right" vertical="center"/>
    </xf>
    <xf numFmtId="3" fontId="19" fillId="0" borderId="77" xfId="12" applyNumberFormat="1" applyFont="1" applyFill="1" applyBorder="1" applyAlignment="1">
      <alignment horizontal="right" vertical="center"/>
    </xf>
    <xf numFmtId="1" fontId="19" fillId="0" borderId="75" xfId="13" applyNumberFormat="1" applyFont="1" applyFill="1" applyBorder="1" applyAlignment="1">
      <alignment horizontal="center" vertical="center"/>
    </xf>
    <xf numFmtId="1" fontId="19" fillId="0" borderId="79" xfId="13" applyNumberFormat="1" applyFont="1" applyFill="1" applyBorder="1" applyAlignment="1">
      <alignment horizontal="center" vertical="center"/>
    </xf>
    <xf numFmtId="41" fontId="19" fillId="0" borderId="75" xfId="12" applyNumberFormat="1" applyFont="1" applyFill="1" applyBorder="1" applyAlignment="1">
      <alignment horizontal="center" vertical="center"/>
    </xf>
    <xf numFmtId="41" fontId="19" fillId="0" borderId="78" xfId="12" applyNumberFormat="1" applyFont="1" applyFill="1" applyBorder="1" applyAlignment="1">
      <alignment vertical="center"/>
    </xf>
    <xf numFmtId="266" fontId="18" fillId="0" borderId="8" xfId="589" applyNumberFormat="1" applyFont="1" applyFill="1" applyBorder="1" applyAlignment="1">
      <alignment vertical="center"/>
    </xf>
    <xf numFmtId="0" fontId="19" fillId="0" borderId="75" xfId="12" applyFont="1" applyFill="1" applyBorder="1" applyAlignment="1">
      <alignment vertical="center"/>
    </xf>
    <xf numFmtId="0" fontId="19" fillId="0" borderId="79" xfId="12" applyFont="1" applyFill="1" applyBorder="1" applyAlignment="1">
      <alignment vertical="center"/>
    </xf>
    <xf numFmtId="0" fontId="18" fillId="0" borderId="76" xfId="12" applyFont="1" applyFill="1" applyBorder="1" applyAlignment="1">
      <alignment vertical="center"/>
    </xf>
    <xf numFmtId="2" fontId="19" fillId="0" borderId="79" xfId="3357" applyNumberFormat="1" applyFont="1" applyFill="1" applyBorder="1" applyAlignment="1">
      <alignment horizontal="right" vertical="center"/>
    </xf>
    <xf numFmtId="2" fontId="19" fillId="0" borderId="75" xfId="12" applyNumberFormat="1" applyFont="1" applyFill="1" applyBorder="1" applyAlignment="1">
      <alignment vertical="center"/>
    </xf>
    <xf numFmtId="0" fontId="19" fillId="0" borderId="76" xfId="12" applyFont="1" applyFill="1" applyBorder="1" applyAlignment="1">
      <alignment horizontal="right" vertical="center"/>
    </xf>
    <xf numFmtId="1" fontId="19" fillId="0" borderId="75" xfId="3357" applyNumberFormat="1" applyFont="1" applyFill="1" applyBorder="1" applyAlignment="1">
      <alignment horizontal="right" vertical="center"/>
    </xf>
    <xf numFmtId="1" fontId="19" fillId="0" borderId="77" xfId="3357" applyNumberFormat="1" applyFont="1" applyFill="1" applyBorder="1" applyAlignment="1">
      <alignment horizontal="right" vertical="center"/>
    </xf>
    <xf numFmtId="266" fontId="19" fillId="0" borderId="87" xfId="3355" applyNumberFormat="1" applyFont="1" applyFill="1" applyBorder="1" applyAlignment="1">
      <alignment horizontal="right" vertical="center"/>
    </xf>
    <xf numFmtId="169" fontId="19" fillId="0" borderId="87" xfId="3355" applyNumberFormat="1" applyFont="1" applyFill="1" applyBorder="1" applyAlignment="1">
      <alignment horizontal="right" vertical="center"/>
    </xf>
    <xf numFmtId="0" fontId="300" fillId="0" borderId="0" xfId="9" applyFont="1" applyFill="1" applyBorder="1" applyAlignment="1">
      <alignment horizontal="right" vertical="center"/>
    </xf>
    <xf numFmtId="169" fontId="19" fillId="0" borderId="75" xfId="3355" applyNumberFormat="1" applyFont="1" applyFill="1" applyBorder="1" applyAlignment="1">
      <alignment horizontal="right" vertical="center"/>
    </xf>
    <xf numFmtId="169" fontId="18" fillId="0" borderId="79" xfId="3355" applyNumberFormat="1" applyFont="1" applyFill="1" applyBorder="1" applyAlignment="1">
      <alignment horizontal="right" vertical="center"/>
    </xf>
    <xf numFmtId="169" fontId="18" fillId="0" borderId="5" xfId="3355" applyNumberFormat="1" applyFont="1" applyFill="1" applyBorder="1" applyAlignment="1">
      <alignment horizontal="right" vertical="center"/>
    </xf>
    <xf numFmtId="169" fontId="18" fillId="0" borderId="76" xfId="3355" applyNumberFormat="1" applyFont="1" applyFill="1" applyBorder="1" applyAlignment="1">
      <alignment horizontal="right" vertical="center"/>
    </xf>
    <xf numFmtId="169" fontId="19" fillId="0" borderId="76" xfId="3355" applyNumberFormat="1" applyFont="1" applyFill="1" applyBorder="1" applyAlignment="1">
      <alignment horizontal="right" vertical="center"/>
    </xf>
    <xf numFmtId="169" fontId="19" fillId="0" borderId="79" xfId="3355" applyNumberFormat="1" applyFont="1" applyFill="1" applyBorder="1" applyAlignment="1">
      <alignment horizontal="right" vertical="center"/>
    </xf>
    <xf numFmtId="169" fontId="18" fillId="0" borderId="8" xfId="3355" applyNumberFormat="1" applyFont="1" applyFill="1" applyBorder="1" applyAlignment="1">
      <alignment horizontal="right" vertical="center"/>
    </xf>
    <xf numFmtId="169" fontId="315" fillId="0" borderId="75" xfId="3355" applyNumberFormat="1" applyFont="1" applyFill="1" applyBorder="1" applyAlignment="1">
      <alignment horizontal="right" vertical="center"/>
    </xf>
    <xf numFmtId="266" fontId="19" fillId="0" borderId="90" xfId="3355" applyNumberFormat="1" applyFont="1" applyFill="1" applyBorder="1" applyAlignment="1">
      <alignment horizontal="right" vertical="center"/>
    </xf>
    <xf numFmtId="266" fontId="315" fillId="0" borderId="90" xfId="3355" applyNumberFormat="1" applyFont="1" applyFill="1" applyBorder="1" applyAlignment="1">
      <alignment horizontal="right" vertical="center"/>
    </xf>
    <xf numFmtId="3" fontId="19" fillId="0" borderId="77" xfId="3355" applyNumberFormat="1" applyFont="1" applyFill="1" applyBorder="1" applyAlignment="1">
      <alignment horizontal="right" vertical="center"/>
    </xf>
    <xf numFmtId="266" fontId="19" fillId="0" borderId="90" xfId="3355" applyNumberFormat="1" applyFont="1" applyFill="1" applyBorder="1" applyAlignment="1">
      <alignment vertical="center"/>
    </xf>
    <xf numFmtId="9" fontId="19" fillId="0" borderId="90" xfId="3355" applyNumberFormat="1" applyFont="1" applyFill="1" applyBorder="1" applyAlignment="1">
      <alignment vertical="center"/>
    </xf>
    <xf numFmtId="266" fontId="19" fillId="0" borderId="79" xfId="3355" applyNumberFormat="1" applyFont="1" applyFill="1" applyBorder="1" applyAlignment="1">
      <alignment vertical="center"/>
    </xf>
    <xf numFmtId="266" fontId="315" fillId="8" borderId="77" xfId="3355" applyNumberFormat="1" applyFont="1" applyFill="1" applyBorder="1" applyAlignment="1">
      <alignment vertical="center"/>
    </xf>
    <xf numFmtId="9" fontId="19" fillId="0" borderId="77" xfId="3355" applyNumberFormat="1" applyFont="1" applyFill="1" applyBorder="1" applyAlignment="1">
      <alignment vertical="center"/>
    </xf>
    <xf numFmtId="266" fontId="18" fillId="0" borderId="79" xfId="3355" applyNumberFormat="1" applyFont="1" applyFill="1" applyBorder="1" applyAlignment="1">
      <alignment horizontal="center" vertical="center"/>
    </xf>
    <xf numFmtId="0" fontId="18" fillId="8" borderId="94" xfId="12" applyFont="1" applyFill="1" applyBorder="1" applyAlignment="1">
      <alignment vertical="center"/>
    </xf>
    <xf numFmtId="266" fontId="18" fillId="8" borderId="94" xfId="3355" applyNumberFormat="1" applyFont="1" applyFill="1" applyBorder="1" applyAlignment="1">
      <alignment horizontal="left" vertical="center"/>
    </xf>
    <xf numFmtId="266" fontId="18" fillId="117" borderId="94" xfId="3355" applyNumberFormat="1" applyFont="1" applyFill="1" applyBorder="1" applyAlignment="1">
      <alignment horizontal="left" vertical="center"/>
    </xf>
    <xf numFmtId="266" fontId="18" fillId="8" borderId="94" xfId="3355" applyNumberFormat="1" applyFont="1" applyFill="1" applyBorder="1" applyAlignment="1">
      <alignment horizontal="right" vertical="center"/>
    </xf>
    <xf numFmtId="266" fontId="19" fillId="8" borderId="92" xfId="3355" applyNumberFormat="1" applyFont="1" applyFill="1" applyBorder="1" applyAlignment="1">
      <alignment horizontal="right" vertical="center"/>
    </xf>
    <xf numFmtId="9" fontId="19" fillId="8" borderId="92" xfId="3357" applyFont="1" applyFill="1" applyBorder="1" applyAlignment="1">
      <alignment horizontal="center" vertical="center"/>
    </xf>
    <xf numFmtId="266" fontId="19" fillId="8" borderId="94" xfId="3355" applyNumberFormat="1" applyFont="1" applyFill="1" applyBorder="1" applyAlignment="1">
      <alignment horizontal="center" vertical="center"/>
    </xf>
    <xf numFmtId="266" fontId="19" fillId="117" borderId="94" xfId="3355" applyNumberFormat="1" applyFont="1" applyFill="1" applyBorder="1" applyAlignment="1">
      <alignment horizontal="left" vertical="center"/>
    </xf>
    <xf numFmtId="266" fontId="19" fillId="8" borderId="92" xfId="3355" applyNumberFormat="1" applyFont="1" applyFill="1" applyBorder="1" applyAlignment="1">
      <alignment horizontal="center" vertical="center"/>
    </xf>
    <xf numFmtId="266" fontId="19" fillId="8" borderId="94" xfId="3355" applyNumberFormat="1" applyFont="1" applyFill="1" applyBorder="1" applyAlignment="1">
      <alignment horizontal="left" vertical="center"/>
    </xf>
    <xf numFmtId="260" fontId="19" fillId="8" borderId="94" xfId="3355" applyNumberFormat="1" applyFont="1" applyFill="1" applyBorder="1" applyAlignment="1">
      <alignment horizontal="right" vertical="center"/>
    </xf>
    <xf numFmtId="3" fontId="13" fillId="8" borderId="0" xfId="2" applyNumberFormat="1" applyFont="1" applyFill="1"/>
    <xf numFmtId="0" fontId="19" fillId="8" borderId="92" xfId="12" applyFont="1" applyFill="1" applyBorder="1" applyAlignment="1">
      <alignment vertical="center"/>
    </xf>
    <xf numFmtId="266" fontId="19" fillId="117" borderId="92" xfId="3355" applyNumberFormat="1" applyFont="1" applyFill="1" applyBorder="1" applyAlignment="1">
      <alignment horizontal="left" vertical="center"/>
    </xf>
    <xf numFmtId="266" fontId="18" fillId="8" borderId="80" xfId="3355" applyNumberFormat="1" applyFont="1" applyFill="1" applyBorder="1" applyAlignment="1">
      <alignment horizontal="right" vertical="center"/>
    </xf>
    <xf numFmtId="0" fontId="19" fillId="8" borderId="92" xfId="12" applyFont="1" applyFill="1" applyBorder="1" applyAlignment="1">
      <alignment vertical="center" wrapText="1"/>
    </xf>
    <xf numFmtId="298" fontId="19" fillId="117" borderId="92" xfId="3355" applyNumberFormat="1" applyFont="1" applyFill="1" applyBorder="1" applyAlignment="1">
      <alignment horizontal="left" vertical="center"/>
    </xf>
    <xf numFmtId="256" fontId="19" fillId="8" borderId="92" xfId="3355" applyNumberFormat="1" applyFont="1" applyFill="1" applyBorder="1" applyAlignment="1">
      <alignment horizontal="right" vertical="center"/>
    </xf>
    <xf numFmtId="266" fontId="19" fillId="117" borderId="92" xfId="3355" applyNumberFormat="1" applyFont="1" applyFill="1" applyBorder="1" applyAlignment="1">
      <alignment horizontal="right" vertical="center"/>
    </xf>
    <xf numFmtId="10" fontId="18" fillId="0" borderId="79" xfId="3357" applyNumberFormat="1" applyFont="1" applyFill="1" applyBorder="1" applyAlignment="1">
      <alignment horizontal="center" vertical="center"/>
    </xf>
    <xf numFmtId="9" fontId="19" fillId="0" borderId="92" xfId="3357" applyFont="1" applyFill="1" applyBorder="1" applyAlignment="1">
      <alignment horizontal="center" vertical="center"/>
    </xf>
    <xf numFmtId="9" fontId="18" fillId="117" borderId="8" xfId="3357" applyFont="1" applyFill="1" applyBorder="1" applyAlignment="1">
      <alignment horizontal="center" vertical="center"/>
    </xf>
    <xf numFmtId="1" fontId="18" fillId="117" borderId="8" xfId="3355" applyNumberFormat="1" applyFont="1" applyFill="1" applyBorder="1" applyAlignment="1">
      <alignment horizontal="right" vertical="center"/>
    </xf>
    <xf numFmtId="0" fontId="22" fillId="8" borderId="0" xfId="12" applyFont="1" applyFill="1" applyAlignment="1">
      <alignment horizontal="left" vertical="top" wrapText="1"/>
    </xf>
    <xf numFmtId="230" fontId="19" fillId="0" borderId="77" xfId="3357" applyNumberFormat="1" applyFont="1" applyFill="1" applyBorder="1" applyAlignment="1">
      <alignment vertical="center"/>
    </xf>
    <xf numFmtId="0" fontId="19" fillId="8" borderId="78" xfId="12" applyFill="1" applyBorder="1" applyAlignment="1">
      <alignment vertical="center"/>
    </xf>
    <xf numFmtId="230" fontId="19" fillId="0" borderId="92" xfId="3357" applyNumberFormat="1" applyFont="1" applyFill="1" applyBorder="1" applyAlignment="1">
      <alignment vertical="center"/>
    </xf>
    <xf numFmtId="273" fontId="19" fillId="0" borderId="78" xfId="3357" applyNumberFormat="1" applyFont="1" applyFill="1" applyBorder="1" applyAlignment="1">
      <alignment vertical="center"/>
    </xf>
    <xf numFmtId="10" fontId="19" fillId="0" borderId="78" xfId="3357" applyNumberFormat="1" applyFont="1" applyFill="1" applyBorder="1" applyAlignment="1">
      <alignment vertical="center"/>
    </xf>
    <xf numFmtId="10" fontId="19" fillId="0" borderId="77" xfId="3357" applyNumberFormat="1" applyFont="1" applyFill="1" applyBorder="1" applyAlignment="1">
      <alignment vertical="center"/>
    </xf>
    <xf numFmtId="230" fontId="19" fillId="0" borderId="90" xfId="3357" applyNumberFormat="1" applyFont="1" applyFill="1" applyBorder="1" applyAlignment="1">
      <alignment vertical="center"/>
    </xf>
    <xf numFmtId="266" fontId="18" fillId="0" borderId="90" xfId="3355" applyNumberFormat="1" applyFont="1" applyFill="1" applyBorder="1" applyAlignment="1">
      <alignment horizontal="right" vertical="center"/>
    </xf>
    <xf numFmtId="260" fontId="19" fillId="0" borderId="79" xfId="3355" applyNumberFormat="1" applyFont="1" applyFill="1" applyBorder="1" applyAlignment="1">
      <alignment horizontal="right" vertical="center"/>
    </xf>
    <xf numFmtId="266" fontId="18" fillId="0" borderId="57" xfId="3355" applyNumberFormat="1" applyFont="1" applyFill="1" applyBorder="1" applyAlignment="1">
      <alignment horizontal="right" vertical="center"/>
    </xf>
    <xf numFmtId="10" fontId="19" fillId="0" borderId="90" xfId="3357" applyNumberFormat="1" applyFont="1" applyFill="1" applyBorder="1" applyAlignment="1">
      <alignment vertical="center"/>
    </xf>
    <xf numFmtId="266" fontId="19" fillId="0" borderId="76" xfId="3355" applyNumberFormat="1" applyFont="1" applyFill="1" applyBorder="1" applyAlignment="1">
      <alignment vertical="center"/>
    </xf>
    <xf numFmtId="266" fontId="19" fillId="0" borderId="78" xfId="3355" applyNumberFormat="1" applyFont="1" applyFill="1" applyBorder="1" applyAlignment="1">
      <alignment vertical="center"/>
    </xf>
    <xf numFmtId="266" fontId="19" fillId="0" borderId="92" xfId="3355" applyNumberFormat="1" applyFont="1" applyFill="1" applyBorder="1" applyAlignment="1">
      <alignment vertical="center"/>
    </xf>
    <xf numFmtId="230" fontId="19" fillId="0" borderId="79" xfId="3357" applyNumberFormat="1" applyFont="1" applyFill="1" applyBorder="1" applyAlignment="1">
      <alignment vertical="center"/>
    </xf>
    <xf numFmtId="9" fontId="19" fillId="0" borderId="76" xfId="3355" applyNumberFormat="1" applyFont="1" applyFill="1" applyBorder="1" applyAlignment="1">
      <alignment horizontal="center" vertical="center"/>
    </xf>
    <xf numFmtId="9" fontId="19" fillId="0" borderId="90" xfId="3355" applyNumberFormat="1" applyFont="1" applyFill="1" applyBorder="1" applyAlignment="1">
      <alignment horizontal="center" vertical="center"/>
    </xf>
    <xf numFmtId="9" fontId="19" fillId="0" borderId="77" xfId="3355" applyNumberFormat="1" applyFont="1" applyFill="1" applyBorder="1" applyAlignment="1">
      <alignment horizontal="center" vertical="center"/>
    </xf>
    <xf numFmtId="230" fontId="19" fillId="0" borderId="92" xfId="3357" applyNumberFormat="1" applyFont="1" applyFill="1" applyBorder="1" applyAlignment="1">
      <alignment horizontal="right" vertical="center"/>
    </xf>
    <xf numFmtId="10" fontId="19" fillId="0" borderId="92" xfId="3357" applyNumberFormat="1" applyFont="1" applyFill="1" applyBorder="1" applyAlignment="1">
      <alignment horizontal="right" vertical="center"/>
    </xf>
    <xf numFmtId="169" fontId="19" fillId="0" borderId="77" xfId="3355" applyNumberFormat="1" applyFont="1" applyFill="1" applyBorder="1" applyAlignment="1">
      <alignment horizontal="right" vertical="center"/>
    </xf>
    <xf numFmtId="0" fontId="18" fillId="8" borderId="76" xfId="12" applyFont="1" applyFill="1" applyBorder="1" applyAlignment="1">
      <alignment horizontal="center" vertical="center"/>
    </xf>
    <xf numFmtId="9" fontId="19" fillId="0" borderId="75" xfId="3357" applyFont="1" applyFill="1" applyBorder="1" applyAlignment="1">
      <alignment horizontal="center" vertical="center"/>
    </xf>
    <xf numFmtId="9" fontId="19" fillId="0" borderId="79" xfId="3357" applyFont="1" applyFill="1" applyBorder="1" applyAlignment="1">
      <alignment horizontal="center" vertical="center"/>
    </xf>
    <xf numFmtId="9" fontId="19" fillId="8" borderId="79" xfId="3357" applyFont="1" applyFill="1" applyBorder="1" applyAlignment="1">
      <alignment horizontal="center" vertical="center"/>
    </xf>
    <xf numFmtId="230" fontId="19" fillId="0" borderId="76" xfId="3357" applyNumberFormat="1" applyFont="1" applyFill="1" applyBorder="1" applyAlignment="1">
      <alignment horizontal="left" vertical="center"/>
    </xf>
    <xf numFmtId="230" fontId="19" fillId="8" borderId="76" xfId="3357" applyNumberFormat="1" applyFont="1" applyFill="1" applyBorder="1" applyAlignment="1">
      <alignment horizontal="left" vertical="center"/>
    </xf>
    <xf numFmtId="230" fontId="19" fillId="0" borderId="79" xfId="3357" applyNumberFormat="1" applyFont="1" applyFill="1" applyBorder="1" applyAlignment="1">
      <alignment horizontal="left" vertical="center"/>
    </xf>
    <xf numFmtId="230" fontId="19" fillId="8" borderId="79" xfId="3357" applyNumberFormat="1" applyFont="1" applyFill="1" applyBorder="1" applyAlignment="1">
      <alignment horizontal="left" vertical="center"/>
    </xf>
    <xf numFmtId="230" fontId="18" fillId="0" borderId="57" xfId="12" applyNumberFormat="1" applyFont="1" applyFill="1" applyBorder="1" applyAlignment="1">
      <alignment horizontal="left" vertical="center"/>
    </xf>
    <xf numFmtId="230" fontId="18" fillId="8" borderId="57" xfId="12" applyNumberFormat="1" applyFont="1" applyFill="1" applyBorder="1" applyAlignment="1">
      <alignment horizontal="left" vertical="center"/>
    </xf>
    <xf numFmtId="230" fontId="18" fillId="8" borderId="57" xfId="3357" applyNumberFormat="1" applyFont="1" applyFill="1" applyBorder="1" applyAlignment="1">
      <alignment horizontal="left" vertical="center"/>
    </xf>
    <xf numFmtId="9" fontId="19" fillId="0" borderId="77" xfId="3357" applyFont="1" applyFill="1" applyBorder="1" applyAlignment="1">
      <alignment horizontal="center" vertical="center"/>
    </xf>
    <xf numFmtId="9" fontId="19" fillId="8" borderId="77" xfId="3357" applyFont="1" applyFill="1" applyBorder="1" applyAlignment="1">
      <alignment horizontal="center" vertical="center"/>
    </xf>
    <xf numFmtId="266" fontId="315" fillId="8" borderId="75" xfId="3355" applyNumberFormat="1" applyFont="1" applyFill="1" applyBorder="1" applyAlignment="1">
      <alignment horizontal="center" vertical="center"/>
    </xf>
    <xf numFmtId="266" fontId="315" fillId="0" borderId="75" xfId="3355" applyNumberFormat="1" applyFont="1" applyFill="1" applyBorder="1" applyAlignment="1">
      <alignment horizontal="center" vertical="center"/>
    </xf>
    <xf numFmtId="266" fontId="332" fillId="0" borderId="77" xfId="3355" applyNumberFormat="1" applyFont="1" applyFill="1" applyBorder="1" applyAlignment="1">
      <alignment horizontal="center" vertical="center"/>
    </xf>
    <xf numFmtId="266" fontId="332" fillId="8" borderId="77" xfId="3355" applyNumberFormat="1" applyFont="1" applyFill="1" applyBorder="1" applyAlignment="1">
      <alignment horizontal="center" vertical="center"/>
    </xf>
    <xf numFmtId="241" fontId="19" fillId="0" borderId="75" xfId="12" applyNumberFormat="1" applyFont="1" applyFill="1" applyBorder="1" applyAlignment="1">
      <alignment vertical="center"/>
    </xf>
    <xf numFmtId="9" fontId="13" fillId="8" borderId="0" xfId="2" applyNumberFormat="1" applyFont="1" applyFill="1"/>
    <xf numFmtId="241" fontId="19" fillId="0" borderId="75" xfId="3355" applyNumberFormat="1" applyFont="1" applyFill="1" applyBorder="1" applyAlignment="1">
      <alignment horizontal="right" vertical="center"/>
    </xf>
    <xf numFmtId="241" fontId="19" fillId="8" borderId="75" xfId="3355" applyNumberFormat="1" applyFont="1" applyFill="1" applyBorder="1" applyAlignment="1">
      <alignment horizontal="right" vertical="center"/>
    </xf>
    <xf numFmtId="0" fontId="313" fillId="0" borderId="0" xfId="12" applyFont="1" applyFill="1" applyBorder="1" applyAlignment="1">
      <alignment horizontal="left" vertical="top" wrapText="1"/>
    </xf>
    <xf numFmtId="169" fontId="19" fillId="8" borderId="75" xfId="3355" applyNumberFormat="1" applyFont="1" applyFill="1" applyBorder="1" applyAlignment="1">
      <alignment vertical="center"/>
    </xf>
    <xf numFmtId="43" fontId="19" fillId="8" borderId="75" xfId="3355" applyNumberFormat="1" applyFont="1" applyFill="1" applyBorder="1" applyAlignment="1">
      <alignment vertical="center"/>
    </xf>
    <xf numFmtId="0" fontId="19" fillId="8" borderId="94" xfId="12" quotePrefix="1" applyFill="1" applyBorder="1" applyAlignment="1">
      <alignment vertical="center" wrapText="1"/>
    </xf>
    <xf numFmtId="0" fontId="48" fillId="8" borderId="94" xfId="12" applyFont="1" applyFill="1" applyBorder="1" applyAlignment="1">
      <alignment horizontal="center" vertical="center"/>
    </xf>
    <xf numFmtId="0" fontId="311" fillId="8" borderId="94" xfId="11359" applyFont="1" applyFill="1" applyBorder="1" applyAlignment="1">
      <alignment horizontal="center" vertical="center"/>
    </xf>
    <xf numFmtId="0" fontId="19" fillId="8" borderId="94" xfId="12" quotePrefix="1" applyFill="1" applyBorder="1" applyAlignment="1">
      <alignment horizontal="left" vertical="center" wrapText="1"/>
    </xf>
    <xf numFmtId="0" fontId="19" fillId="8" borderId="94" xfId="12" applyFill="1" applyBorder="1" applyAlignment="1">
      <alignment vertical="center" wrapText="1"/>
    </xf>
    <xf numFmtId="0" fontId="19" fillId="8" borderId="94" xfId="12" applyFill="1" applyBorder="1" applyAlignment="1">
      <alignment horizontal="left" vertical="center"/>
    </xf>
    <xf numFmtId="0" fontId="19" fillId="8" borderId="94" xfId="12" applyFill="1" applyBorder="1" applyAlignment="1">
      <alignment horizontal="left" vertical="center" wrapText="1"/>
    </xf>
    <xf numFmtId="0" fontId="19" fillId="8" borderId="94" xfId="12" applyFill="1" applyBorder="1" applyAlignment="1">
      <alignment horizontal="center" vertical="center"/>
    </xf>
    <xf numFmtId="0" fontId="315" fillId="8" borderId="94" xfId="12" applyFont="1" applyFill="1" applyBorder="1" applyAlignment="1">
      <alignment vertical="center" wrapText="1"/>
    </xf>
    <xf numFmtId="0" fontId="301" fillId="0" borderId="0" xfId="5" applyFont="1" applyFill="1" applyAlignment="1">
      <alignment vertical="center"/>
    </xf>
    <xf numFmtId="266" fontId="18" fillId="117" borderId="8" xfId="3355" applyNumberFormat="1" applyFont="1" applyFill="1" applyBorder="1" applyAlignment="1">
      <alignment horizontal="center" vertical="center"/>
    </xf>
    <xf numFmtId="9" fontId="19" fillId="8" borderId="5" xfId="3357" applyFont="1" applyFill="1" applyBorder="1" applyAlignment="1">
      <alignment horizontal="right" vertical="center"/>
    </xf>
    <xf numFmtId="0" fontId="19" fillId="8" borderId="94" xfId="10" applyFont="1" applyFill="1" applyBorder="1" applyAlignment="1">
      <alignment horizontal="left" vertical="center" wrapText="1"/>
    </xf>
    <xf numFmtId="0" fontId="19" fillId="0" borderId="94" xfId="3357" applyNumberFormat="1" applyFont="1" applyFill="1" applyBorder="1" applyAlignment="1">
      <alignment horizontal="center" vertical="center"/>
    </xf>
    <xf numFmtId="0" fontId="19" fillId="8" borderId="92" xfId="10" applyFont="1" applyFill="1" applyBorder="1" applyAlignment="1">
      <alignment horizontal="left" vertical="center" wrapText="1"/>
    </xf>
    <xf numFmtId="0" fontId="19" fillId="8" borderId="94" xfId="3357" applyNumberFormat="1" applyFont="1" applyFill="1" applyBorder="1" applyAlignment="1">
      <alignment horizontal="center" vertical="center"/>
    </xf>
    <xf numFmtId="0" fontId="346" fillId="126" borderId="0" xfId="0" applyFont="1" applyFill="1" applyAlignment="1">
      <alignment vertical="center" wrapText="1"/>
    </xf>
    <xf numFmtId="0" fontId="19" fillId="0" borderId="0" xfId="3357" applyNumberFormat="1" applyFont="1" applyFill="1" applyBorder="1" applyAlignment="1">
      <alignment horizontal="center" vertical="center"/>
    </xf>
    <xf numFmtId="0" fontId="22" fillId="8" borderId="0" xfId="12" applyFont="1" applyFill="1" applyBorder="1" applyAlignment="1">
      <alignment horizontal="left" vertical="center" wrapText="1"/>
    </xf>
    <xf numFmtId="0" fontId="300" fillId="114" borderId="7" xfId="8" applyFont="1" applyFill="1" applyBorder="1" applyAlignment="1">
      <alignment horizontal="center" vertical="center" wrapText="1"/>
    </xf>
    <xf numFmtId="266" fontId="19" fillId="8" borderId="80" xfId="3355" applyNumberFormat="1" applyFont="1" applyFill="1" applyBorder="1" applyAlignment="1">
      <alignment horizontal="right" vertical="center"/>
    </xf>
    <xf numFmtId="0" fontId="19" fillId="8" borderId="94" xfId="3357" applyNumberFormat="1" applyFont="1" applyFill="1" applyBorder="1" applyAlignment="1">
      <alignment horizontal="left" vertical="center"/>
    </xf>
    <xf numFmtId="0" fontId="300" fillId="114" borderId="79" xfId="8" applyFont="1" applyFill="1" applyBorder="1" applyAlignment="1">
      <alignment horizontal="center" vertical="center" wrapText="1"/>
    </xf>
    <xf numFmtId="0" fontId="19" fillId="8" borderId="5" xfId="3357" applyNumberFormat="1" applyFont="1" applyFill="1" applyBorder="1" applyAlignment="1">
      <alignment horizontal="center" vertical="center"/>
    </xf>
    <xf numFmtId="0" fontId="300" fillId="114" borderId="5" xfId="8" applyFont="1" applyFill="1" applyBorder="1" applyAlignment="1">
      <alignment vertical="center" wrapText="1"/>
    </xf>
    <xf numFmtId="0" fontId="19" fillId="8" borderId="79" xfId="12" applyFill="1" applyBorder="1" applyAlignment="1">
      <alignment vertical="center" wrapText="1"/>
    </xf>
    <xf numFmtId="0" fontId="300" fillId="114" borderId="5" xfId="8" applyFont="1" applyFill="1" applyBorder="1" applyAlignment="1">
      <alignment horizontal="center" vertical="center" wrapText="1"/>
    </xf>
    <xf numFmtId="0" fontId="19" fillId="8" borderId="7" xfId="10" applyFont="1" applyFill="1" applyBorder="1" applyAlignment="1">
      <alignment horizontal="left" vertical="center" wrapText="1"/>
    </xf>
    <xf numFmtId="0" fontId="19" fillId="0" borderId="7" xfId="3357" applyNumberFormat="1" applyFont="1" applyFill="1" applyBorder="1" applyAlignment="1">
      <alignment horizontal="center" vertical="center"/>
    </xf>
    <xf numFmtId="0" fontId="19" fillId="8" borderId="7" xfId="3357" applyNumberFormat="1" applyFont="1" applyFill="1" applyBorder="1" applyAlignment="1">
      <alignment horizontal="center" vertical="center"/>
    </xf>
    <xf numFmtId="0" fontId="300" fillId="114" borderId="15" xfId="8" applyFont="1" applyFill="1" applyBorder="1" applyAlignment="1">
      <alignment horizontal="center" vertical="center" wrapText="1"/>
    </xf>
    <xf numFmtId="0" fontId="19" fillId="8" borderId="0" xfId="3357" applyNumberFormat="1" applyFont="1" applyFill="1" applyBorder="1" applyAlignment="1">
      <alignment horizontal="center" vertical="center"/>
    </xf>
    <xf numFmtId="0" fontId="300" fillId="114" borderId="15" xfId="8" applyFont="1" applyFill="1" applyBorder="1" applyAlignment="1">
      <alignment vertical="center" wrapText="1"/>
    </xf>
    <xf numFmtId="0" fontId="19" fillId="8" borderId="78" xfId="10" applyFont="1" applyFill="1" applyBorder="1" applyAlignment="1">
      <alignment horizontal="left" vertical="center" wrapText="1"/>
    </xf>
    <xf numFmtId="0" fontId="19" fillId="0" borderId="77" xfId="12" applyBorder="1" applyAlignment="1">
      <alignment vertical="center"/>
    </xf>
    <xf numFmtId="0" fontId="19" fillId="8" borderId="77" xfId="3355" applyNumberFormat="1" applyFont="1" applyFill="1" applyBorder="1" applyAlignment="1">
      <alignment horizontal="right" vertical="center"/>
    </xf>
    <xf numFmtId="0" fontId="19" fillId="8" borderId="8" xfId="12" applyFont="1" applyFill="1" applyBorder="1" applyAlignment="1">
      <alignment vertical="center" wrapText="1"/>
    </xf>
    <xf numFmtId="43" fontId="19" fillId="8" borderId="8" xfId="3355" applyNumberFormat="1" applyFont="1" applyFill="1" applyBorder="1" applyAlignment="1">
      <alignment horizontal="right" vertical="center"/>
    </xf>
    <xf numFmtId="43" fontId="19" fillId="0" borderId="8" xfId="3355" applyNumberFormat="1" applyFont="1" applyFill="1" applyBorder="1" applyAlignment="1">
      <alignment horizontal="right" vertical="center"/>
    </xf>
    <xf numFmtId="0" fontId="19" fillId="8" borderId="77" xfId="10" applyFont="1" applyFill="1" applyBorder="1" applyAlignment="1">
      <alignment horizontal="left" vertical="center" wrapText="1"/>
    </xf>
    <xf numFmtId="0" fontId="19" fillId="8" borderId="77" xfId="3357" applyNumberFormat="1" applyFont="1" applyFill="1" applyBorder="1" applyAlignment="1">
      <alignment horizontal="center" vertical="center"/>
    </xf>
    <xf numFmtId="0" fontId="19" fillId="8" borderId="77" xfId="3357" applyNumberFormat="1" applyFont="1" applyFill="1" applyBorder="1" applyAlignment="1">
      <alignment horizontal="left" vertical="center"/>
    </xf>
    <xf numFmtId="43" fontId="19" fillId="8" borderId="8" xfId="3355" applyNumberFormat="1" applyFont="1" applyFill="1" applyBorder="1" applyAlignment="1">
      <alignment horizontal="right" vertical="center" wrapText="1"/>
    </xf>
    <xf numFmtId="0" fontId="19" fillId="8" borderId="95" xfId="12" applyFont="1" applyFill="1" applyBorder="1" applyAlignment="1">
      <alignment vertical="center"/>
    </xf>
    <xf numFmtId="169" fontId="19" fillId="0" borderId="95" xfId="3355" applyNumberFormat="1" applyFont="1" applyFill="1" applyBorder="1"/>
    <xf numFmtId="169" fontId="19" fillId="8" borderId="95" xfId="3355" applyNumberFormat="1" applyFont="1" applyFill="1" applyBorder="1"/>
    <xf numFmtId="266" fontId="18" fillId="117" borderId="8" xfId="3357" applyNumberFormat="1" applyFont="1" applyFill="1" applyBorder="1" applyAlignment="1">
      <alignment horizontal="right" vertical="center"/>
    </xf>
    <xf numFmtId="0" fontId="48" fillId="8" borderId="0" xfId="2" applyFont="1" applyFill="1" applyBorder="1"/>
    <xf numFmtId="0" fontId="19" fillId="8" borderId="76" xfId="12" applyFont="1" applyFill="1" applyBorder="1" applyAlignment="1">
      <alignment horizontal="left" vertical="center" wrapText="1"/>
    </xf>
    <xf numFmtId="0" fontId="22" fillId="8" borderId="0" xfId="12" applyFont="1" applyFill="1" applyBorder="1" applyAlignment="1">
      <alignment horizontal="left" vertical="center" wrapText="1"/>
    </xf>
    <xf numFmtId="0" fontId="22" fillId="8" borderId="0" xfId="0" applyFont="1" applyFill="1" applyAlignment="1">
      <alignment horizontal="left" vertical="top" wrapText="1"/>
    </xf>
    <xf numFmtId="298" fontId="303" fillId="8" borderId="0" xfId="0" applyNumberFormat="1" applyFont="1" applyFill="1" applyAlignment="1">
      <alignment vertical="center"/>
    </xf>
    <xf numFmtId="266" fontId="18" fillId="0" borderId="8" xfId="3355" applyNumberFormat="1" applyFont="1" applyFill="1" applyBorder="1" applyAlignment="1">
      <alignment horizontal="right" vertical="center"/>
    </xf>
    <xf numFmtId="230" fontId="19" fillId="0" borderId="78" xfId="3357" applyNumberFormat="1" applyFont="1" applyFill="1" applyBorder="1" applyAlignment="1">
      <alignment vertical="center"/>
    </xf>
    <xf numFmtId="241" fontId="19" fillId="0" borderId="77" xfId="3355" applyNumberFormat="1" applyFont="1" applyFill="1" applyBorder="1" applyAlignment="1">
      <alignment horizontal="right" vertical="center"/>
    </xf>
    <xf numFmtId="241" fontId="19" fillId="8" borderId="77" xfId="3355" applyNumberFormat="1" applyFont="1" applyFill="1" applyBorder="1" applyAlignment="1">
      <alignment horizontal="right" vertical="center"/>
    </xf>
    <xf numFmtId="2" fontId="19" fillId="8" borderId="76" xfId="10" applyNumberFormat="1" applyFont="1" applyFill="1" applyBorder="1" applyAlignment="1">
      <alignment horizontal="right" vertical="center" wrapText="1"/>
    </xf>
    <xf numFmtId="0" fontId="19" fillId="0" borderId="77" xfId="12" applyFont="1" applyFill="1" applyBorder="1" applyAlignment="1">
      <alignment vertical="center" wrapText="1"/>
    </xf>
    <xf numFmtId="0" fontId="300" fillId="114" borderId="73" xfId="9" applyFont="1" applyFill="1" applyBorder="1" applyAlignment="1">
      <alignment horizontal="left" vertical="center" wrapText="1"/>
    </xf>
    <xf numFmtId="0" fontId="301" fillId="0" borderId="0" xfId="5" applyFont="1" applyAlignment="1">
      <alignment vertical="center"/>
    </xf>
    <xf numFmtId="0" fontId="13" fillId="0" borderId="0" xfId="2" applyAlignment="1">
      <alignment vertical="center"/>
    </xf>
    <xf numFmtId="0" fontId="19" fillId="8" borderId="80" xfId="12" applyFill="1" applyBorder="1" applyAlignment="1">
      <alignment horizontal="left" vertical="center" wrapText="1" indent="1"/>
    </xf>
    <xf numFmtId="0" fontId="19" fillId="8" borderId="94" xfId="12" applyFill="1" applyBorder="1" applyAlignment="1">
      <alignment horizontal="left" vertical="center" wrapText="1" indent="1"/>
    </xf>
    <xf numFmtId="0" fontId="19" fillId="8" borderId="92" xfId="12" applyFill="1" applyBorder="1" applyAlignment="1">
      <alignment horizontal="left" vertical="center" wrapText="1" indent="1"/>
    </xf>
    <xf numFmtId="0" fontId="19" fillId="8" borderId="5" xfId="12" applyFill="1" applyBorder="1" applyAlignment="1">
      <alignment horizontal="left" vertical="center" wrapText="1" indent="1"/>
    </xf>
    <xf numFmtId="0" fontId="19" fillId="8" borderId="5" xfId="12" quotePrefix="1" applyFill="1" applyBorder="1" applyAlignment="1">
      <alignment horizontal="left" vertical="center" wrapText="1" indent="1"/>
    </xf>
    <xf numFmtId="0" fontId="19" fillId="8" borderId="78" xfId="12" applyFill="1" applyBorder="1" applyAlignment="1">
      <alignment horizontal="left" vertical="center" wrapText="1" indent="2"/>
    </xf>
    <xf numFmtId="0" fontId="19" fillId="8" borderId="92" xfId="12" applyFill="1" applyBorder="1" applyAlignment="1">
      <alignment horizontal="left" vertical="center" wrapText="1" indent="2"/>
    </xf>
    <xf numFmtId="0" fontId="19" fillId="8" borderId="0" xfId="12" applyFill="1" applyAlignment="1">
      <alignment horizontal="left" vertical="center" wrapText="1" indent="2"/>
    </xf>
    <xf numFmtId="0" fontId="22" fillId="8" borderId="0" xfId="12" applyFont="1" applyFill="1" applyBorder="1" applyAlignment="1">
      <alignment horizontal="left" vertical="center" wrapText="1"/>
    </xf>
    <xf numFmtId="0" fontId="301" fillId="8" borderId="0" xfId="0" applyFont="1" applyFill="1" applyAlignment="1">
      <alignment vertical="center"/>
    </xf>
    <xf numFmtId="0" fontId="300" fillId="114" borderId="7" xfId="9" applyFont="1" applyFill="1" applyBorder="1" applyAlignment="1">
      <alignment horizontal="center" vertical="center" wrapText="1"/>
    </xf>
    <xf numFmtId="0" fontId="22" fillId="8" borderId="0" xfId="12" applyFont="1" applyFill="1" applyBorder="1" applyAlignment="1">
      <alignment horizontal="left" vertical="center" wrapText="1"/>
    </xf>
    <xf numFmtId="0" fontId="332" fillId="0" borderId="8" xfId="0" applyFont="1" applyBorder="1" applyAlignment="1">
      <alignment horizontal="left" vertical="center"/>
    </xf>
    <xf numFmtId="0" fontId="315" fillId="8" borderId="8" xfId="12" applyFont="1" applyFill="1" applyBorder="1" applyAlignment="1">
      <alignment vertical="center" wrapText="1"/>
    </xf>
    <xf numFmtId="0" fontId="19" fillId="8" borderId="8" xfId="12" applyFill="1" applyBorder="1" applyAlignment="1">
      <alignment horizontal="left" vertical="center" wrapText="1" indent="1"/>
    </xf>
    <xf numFmtId="0" fontId="311" fillId="8" borderId="8" xfId="11359" applyFont="1" applyFill="1" applyBorder="1" applyAlignment="1">
      <alignment horizontal="center" vertical="center"/>
    </xf>
    <xf numFmtId="0" fontId="19" fillId="8" borderId="77" xfId="12" applyFill="1" applyBorder="1" applyAlignment="1">
      <alignment horizontal="left" vertical="center"/>
    </xf>
    <xf numFmtId="0" fontId="19" fillId="8" borderId="77" xfId="12" applyFill="1" applyBorder="1" applyAlignment="1">
      <alignment horizontal="left" vertical="center" wrapText="1" indent="2"/>
    </xf>
    <xf numFmtId="0" fontId="19" fillId="0" borderId="94" xfId="12" quotePrefix="1" applyBorder="1" applyAlignment="1">
      <alignment vertical="center" wrapText="1"/>
    </xf>
    <xf numFmtId="266" fontId="19" fillId="8" borderId="92" xfId="3355" applyNumberFormat="1" applyFont="1" applyFill="1" applyBorder="1" applyAlignment="1">
      <alignment horizontal="center" vertical="center"/>
    </xf>
    <xf numFmtId="266" fontId="19" fillId="0" borderId="76" xfId="3355" applyNumberFormat="1" applyFont="1" applyFill="1" applyBorder="1" applyAlignment="1">
      <alignment horizontal="right" vertical="center" wrapText="1"/>
    </xf>
    <xf numFmtId="266" fontId="19" fillId="8" borderId="76" xfId="3355" applyNumberFormat="1" applyFont="1" applyFill="1" applyBorder="1" applyAlignment="1">
      <alignment horizontal="right" vertical="center" wrapText="1"/>
    </xf>
    <xf numFmtId="266" fontId="19" fillId="0" borderId="75" xfId="3355" applyNumberFormat="1" applyFont="1" applyFill="1" applyBorder="1" applyAlignment="1">
      <alignment horizontal="right" vertical="center" wrapText="1"/>
    </xf>
    <xf numFmtId="266" fontId="19" fillId="8" borderId="75" xfId="3355" applyNumberFormat="1" applyFont="1" applyFill="1" applyBorder="1" applyAlignment="1">
      <alignment horizontal="right" vertical="center" wrapText="1"/>
    </xf>
    <xf numFmtId="169" fontId="19" fillId="0" borderId="0" xfId="3355" applyNumberFormat="1" applyFont="1" applyFill="1" applyAlignment="1">
      <alignment vertical="center"/>
    </xf>
    <xf numFmtId="169" fontId="19" fillId="8" borderId="0" xfId="3355" applyNumberFormat="1" applyFont="1" applyFill="1" applyAlignment="1">
      <alignment vertical="center"/>
    </xf>
    <xf numFmtId="0" fontId="22" fillId="8" borderId="0" xfId="2" applyFont="1" applyFill="1" applyBorder="1"/>
    <xf numFmtId="0" fontId="314" fillId="8" borderId="0" xfId="12" applyFont="1" applyFill="1" applyAlignment="1">
      <alignment horizontal="left" vertical="center" wrapText="1"/>
    </xf>
    <xf numFmtId="0" fontId="22" fillId="8" borderId="0" xfId="12" applyFont="1" applyFill="1" applyAlignment="1">
      <alignment horizontal="left" vertical="center" wrapText="1"/>
    </xf>
    <xf numFmtId="0" fontId="22" fillId="8" borderId="58" xfId="12" applyFont="1" applyFill="1" applyBorder="1" applyAlignment="1">
      <alignment horizontal="left" vertical="center" wrapText="1"/>
    </xf>
    <xf numFmtId="0" fontId="22" fillId="8" borderId="0" xfId="12" applyFont="1" applyFill="1" applyBorder="1" applyAlignment="1">
      <alignment horizontal="left" vertical="center" wrapText="1"/>
    </xf>
    <xf numFmtId="0" fontId="314" fillId="8" borderId="0" xfId="0" applyFont="1" applyFill="1" applyBorder="1" applyAlignment="1">
      <alignment horizontal="left" vertical="center" wrapText="1"/>
    </xf>
    <xf numFmtId="0" fontId="22" fillId="0" borderId="58" xfId="0" applyFont="1" applyFill="1" applyBorder="1" applyAlignment="1">
      <alignment horizontal="left" vertical="center" wrapText="1"/>
    </xf>
    <xf numFmtId="0" fontId="22" fillId="0" borderId="0" xfId="12" applyFont="1" applyFill="1" applyBorder="1" applyAlignment="1">
      <alignment horizontal="left" vertical="center" wrapText="1"/>
    </xf>
    <xf numFmtId="0" fontId="22" fillId="8" borderId="0" xfId="0" applyFont="1" applyFill="1" applyAlignment="1">
      <alignment horizontal="left" vertical="top" wrapText="1"/>
    </xf>
    <xf numFmtId="0" fontId="300" fillId="114" borderId="70" xfId="8" applyFont="1" applyFill="1" applyBorder="1" applyAlignment="1">
      <alignment horizontal="left" vertical="center"/>
    </xf>
    <xf numFmtId="0" fontId="300" fillId="114" borderId="30" xfId="8" applyFont="1" applyFill="1" applyBorder="1" applyAlignment="1">
      <alignment horizontal="left" vertical="center"/>
    </xf>
    <xf numFmtId="0" fontId="314" fillId="8" borderId="0" xfId="12" applyFont="1" applyFill="1" applyBorder="1" applyAlignment="1">
      <alignment horizontal="left" vertical="center" wrapText="1"/>
    </xf>
    <xf numFmtId="15" fontId="300" fillId="114" borderId="0" xfId="7" quotePrefix="1" applyFont="1" applyFill="1" applyBorder="1" applyAlignment="1">
      <alignment horizontal="center" vertical="center"/>
    </xf>
    <xf numFmtId="0" fontId="300" fillId="114" borderId="7" xfId="8" applyFont="1" applyFill="1" applyBorder="1" applyAlignment="1">
      <alignment horizontal="center" vertical="center" wrapText="1"/>
    </xf>
    <xf numFmtId="0" fontId="300" fillId="114" borderId="73" xfId="8" applyFont="1" applyFill="1" applyBorder="1" applyAlignment="1">
      <alignment horizontal="center" vertical="center" wrapText="1"/>
    </xf>
    <xf numFmtId="0" fontId="19" fillId="8" borderId="0" xfId="12" applyFont="1" applyFill="1" applyBorder="1" applyAlignment="1">
      <alignment horizontal="left" vertical="center" wrapText="1"/>
    </xf>
    <xf numFmtId="0" fontId="300" fillId="114" borderId="6" xfId="9" applyFont="1" applyFill="1" applyBorder="1" applyAlignment="1">
      <alignment horizontal="center" vertical="center"/>
    </xf>
    <xf numFmtId="0" fontId="22" fillId="8" borderId="0" xfId="12" applyFont="1" applyFill="1" applyBorder="1" applyAlignment="1">
      <alignment horizontal="left" vertical="top" wrapText="1"/>
    </xf>
    <xf numFmtId="0" fontId="300" fillId="114" borderId="0" xfId="8" applyFont="1" applyFill="1" applyBorder="1" applyAlignment="1">
      <alignment horizontal="left" vertical="center" wrapText="1"/>
    </xf>
    <xf numFmtId="0" fontId="300" fillId="114" borderId="70" xfId="8" applyFont="1" applyFill="1" applyBorder="1" applyAlignment="1">
      <alignment horizontal="right" vertical="center"/>
    </xf>
    <xf numFmtId="0" fontId="300" fillId="114" borderId="30" xfId="8" applyFont="1" applyFill="1" applyBorder="1" applyAlignment="1">
      <alignment horizontal="right" vertical="center"/>
    </xf>
    <xf numFmtId="0" fontId="300" fillId="114" borderId="70" xfId="8" applyFont="1" applyFill="1" applyBorder="1" applyAlignment="1">
      <alignment horizontal="left" vertical="center" wrapText="1"/>
    </xf>
    <xf numFmtId="0" fontId="300" fillId="114" borderId="30" xfId="8" applyFont="1" applyFill="1" applyBorder="1" applyAlignment="1">
      <alignment horizontal="left" vertical="center" wrapText="1"/>
    </xf>
    <xf numFmtId="0" fontId="18" fillId="115" borderId="86" xfId="8" applyFont="1" applyFill="1" applyBorder="1" applyAlignment="1">
      <alignment horizontal="left" vertical="center" wrapText="1"/>
    </xf>
    <xf numFmtId="0" fontId="19" fillId="115" borderId="0" xfId="8" applyFont="1" applyFill="1" applyBorder="1" applyAlignment="1">
      <alignment horizontal="left" vertical="center" wrapText="1"/>
    </xf>
    <xf numFmtId="0" fontId="314" fillId="8" borderId="5" xfId="12" applyFont="1" applyFill="1" applyBorder="1" applyAlignment="1">
      <alignment horizontal="left" vertical="top" wrapText="1"/>
    </xf>
    <xf numFmtId="0" fontId="22" fillId="8" borderId="58" xfId="12" applyFont="1" applyFill="1" applyBorder="1" applyAlignment="1">
      <alignment horizontal="left" vertical="top" wrapText="1"/>
    </xf>
    <xf numFmtId="0" fontId="313" fillId="8" borderId="58" xfId="12" applyFont="1" applyFill="1" applyBorder="1" applyAlignment="1">
      <alignment horizontal="left" vertical="center" wrapText="1"/>
    </xf>
    <xf numFmtId="0" fontId="22" fillId="0" borderId="58" xfId="12" applyFont="1" applyFill="1" applyBorder="1" applyAlignment="1">
      <alignment horizontal="left" vertical="center" wrapText="1"/>
    </xf>
    <xf numFmtId="0" fontId="18" fillId="8" borderId="80" xfId="12" applyFont="1" applyFill="1" applyBorder="1" applyAlignment="1">
      <alignment horizontal="left" vertical="center" wrapText="1"/>
    </xf>
    <xf numFmtId="0" fontId="300" fillId="114" borderId="6" xfId="8" applyFont="1" applyFill="1" applyBorder="1" applyAlignment="1">
      <alignment horizontal="center" vertical="center"/>
    </xf>
    <xf numFmtId="0" fontId="314" fillId="0" borderId="58" xfId="12" applyFont="1" applyFill="1" applyBorder="1" applyAlignment="1">
      <alignment horizontal="left" vertical="center" wrapText="1"/>
    </xf>
    <xf numFmtId="0" fontId="22" fillId="0" borderId="0" xfId="12" applyFont="1" applyFill="1" applyBorder="1" applyAlignment="1">
      <alignment horizontal="left" vertical="top" wrapText="1"/>
    </xf>
    <xf numFmtId="1" fontId="332" fillId="8" borderId="57" xfId="13" applyNumberFormat="1" applyFont="1" applyFill="1" applyBorder="1" applyAlignment="1">
      <alignment horizontal="center" vertical="center"/>
    </xf>
    <xf numFmtId="1" fontId="18" fillId="8" borderId="8" xfId="13" applyNumberFormat="1" applyFont="1" applyFill="1" applyBorder="1" applyAlignment="1">
      <alignment horizontal="center" vertical="center"/>
    </xf>
    <xf numFmtId="0" fontId="314" fillId="8" borderId="0" xfId="12" applyFont="1" applyFill="1" applyBorder="1" applyAlignment="1">
      <alignment horizontal="left" vertical="top" wrapText="1"/>
    </xf>
    <xf numFmtId="1" fontId="18" fillId="0" borderId="57" xfId="13" applyNumberFormat="1" applyFont="1" applyFill="1" applyBorder="1" applyAlignment="1">
      <alignment horizontal="center" vertical="center"/>
    </xf>
    <xf numFmtId="1" fontId="332" fillId="8" borderId="8" xfId="13" applyNumberFormat="1" applyFont="1" applyFill="1" applyBorder="1" applyAlignment="1">
      <alignment horizontal="center" vertical="center"/>
    </xf>
    <xf numFmtId="0" fontId="314" fillId="8" borderId="58" xfId="12" applyFont="1" applyFill="1" applyBorder="1" applyAlignment="1">
      <alignment horizontal="left" vertical="center" wrapText="1"/>
    </xf>
    <xf numFmtId="0" fontId="314" fillId="0" borderId="0" xfId="12" applyFont="1" applyFill="1" applyBorder="1" applyAlignment="1">
      <alignment horizontal="left" vertical="center" wrapText="1"/>
    </xf>
    <xf numFmtId="0" fontId="22" fillId="0" borderId="0" xfId="12" applyFont="1" applyFill="1" applyAlignment="1">
      <alignment horizontal="left" vertical="center" wrapText="1"/>
    </xf>
    <xf numFmtId="0" fontId="19" fillId="8" borderId="0" xfId="12" applyFont="1" applyFill="1" applyAlignment="1">
      <alignment horizontal="left" vertical="center" wrapText="1"/>
    </xf>
    <xf numFmtId="260" fontId="19" fillId="8" borderId="0" xfId="12" applyNumberFormat="1" applyFont="1" applyFill="1" applyBorder="1" applyAlignment="1">
      <alignment horizontal="left" vertical="center" wrapText="1"/>
    </xf>
    <xf numFmtId="266" fontId="22" fillId="8" borderId="0" xfId="12" applyNumberFormat="1" applyFont="1" applyFill="1" applyBorder="1" applyAlignment="1">
      <alignment horizontal="left" vertical="center" wrapText="1"/>
    </xf>
    <xf numFmtId="0" fontId="22" fillId="8" borderId="0" xfId="12" applyFont="1" applyFill="1" applyAlignment="1">
      <alignment horizontal="left" vertical="top" wrapText="1"/>
    </xf>
    <xf numFmtId="0" fontId="22" fillId="0" borderId="0" xfId="12" applyFont="1" applyFill="1" applyAlignment="1">
      <alignment horizontal="left" vertical="top" wrapText="1"/>
    </xf>
    <xf numFmtId="0" fontId="22" fillId="0" borderId="0" xfId="12" applyFont="1" applyAlignment="1">
      <alignment horizontal="left" vertical="top" wrapText="1"/>
    </xf>
    <xf numFmtId="0" fontId="19" fillId="8" borderId="0" xfId="8" applyFont="1" applyFill="1" applyBorder="1" applyAlignment="1">
      <alignment horizontal="left" vertical="center" wrapText="1"/>
    </xf>
    <xf numFmtId="0" fontId="22" fillId="0" borderId="58" xfId="12" applyFont="1" applyBorder="1" applyAlignment="1">
      <alignment horizontal="left" vertical="center" wrapText="1"/>
    </xf>
    <xf numFmtId="266" fontId="19" fillId="8" borderId="8" xfId="3355" applyNumberFormat="1" applyFont="1" applyFill="1" applyBorder="1" applyAlignment="1">
      <alignment horizontal="center" vertical="center"/>
    </xf>
    <xf numFmtId="3" fontId="18" fillId="0" borderId="8" xfId="3355" applyNumberFormat="1" applyFont="1" applyFill="1" applyBorder="1" applyAlignment="1">
      <alignment vertical="center"/>
    </xf>
    <xf numFmtId="0" fontId="18" fillId="0" borderId="8" xfId="3355" applyNumberFormat="1" applyFont="1" applyFill="1" applyBorder="1" applyAlignment="1">
      <alignment vertical="center"/>
    </xf>
    <xf numFmtId="0" fontId="300" fillId="114" borderId="7" xfId="9" applyFont="1" applyFill="1" applyBorder="1" applyAlignment="1">
      <alignment horizontal="center" vertical="center" wrapText="1"/>
    </xf>
    <xf numFmtId="0" fontId="300" fillId="114" borderId="73" xfId="9" applyFont="1" applyFill="1" applyBorder="1" applyAlignment="1">
      <alignment horizontal="center" vertical="center" wrapText="1"/>
    </xf>
    <xf numFmtId="0" fontId="19" fillId="8" borderId="77" xfId="12" applyFont="1" applyFill="1" applyBorder="1" applyAlignment="1">
      <alignment horizontal="left" vertical="center" wrapText="1"/>
    </xf>
    <xf numFmtId="0" fontId="19" fillId="8" borderId="92" xfId="12" applyFont="1" applyFill="1" applyBorder="1" applyAlignment="1">
      <alignment horizontal="left" vertical="center" wrapText="1"/>
    </xf>
    <xf numFmtId="0" fontId="19" fillId="8" borderId="80" xfId="12" applyFont="1" applyFill="1" applyBorder="1" applyAlignment="1">
      <alignment horizontal="left" vertical="top" wrapText="1"/>
    </xf>
    <xf numFmtId="266" fontId="19" fillId="8" borderId="80" xfId="3355" applyNumberFormat="1" applyFont="1" applyFill="1" applyBorder="1" applyAlignment="1">
      <alignment horizontal="center" vertical="center"/>
    </xf>
    <xf numFmtId="266" fontId="19" fillId="8" borderId="92" xfId="3355" applyNumberFormat="1" applyFont="1" applyFill="1" applyBorder="1" applyAlignment="1">
      <alignment horizontal="center" vertical="center"/>
    </xf>
    <xf numFmtId="266" fontId="19" fillId="8" borderId="77" xfId="3355" applyNumberFormat="1" applyFont="1" applyFill="1" applyBorder="1" applyAlignment="1">
      <alignment horizontal="center" vertical="center"/>
    </xf>
    <xf numFmtId="266" fontId="19" fillId="8" borderId="79" xfId="3355" applyNumberFormat="1" applyFont="1" applyFill="1" applyBorder="1" applyAlignment="1">
      <alignment horizontal="center" vertical="center"/>
    </xf>
    <xf numFmtId="266" fontId="19" fillId="0" borderId="90" xfId="3355" applyNumberFormat="1" applyFont="1" applyFill="1" applyBorder="1" applyAlignment="1">
      <alignment vertical="center"/>
    </xf>
    <xf numFmtId="266" fontId="19" fillId="0" borderId="80" xfId="3355" applyNumberFormat="1" applyFont="1" applyFill="1" applyBorder="1" applyAlignment="1">
      <alignment vertical="center"/>
    </xf>
    <xf numFmtId="0" fontId="300" fillId="114" borderId="7" xfId="9" applyFont="1" applyFill="1" applyBorder="1" applyAlignment="1">
      <alignment horizontal="right" vertical="center" wrapText="1"/>
    </xf>
    <xf numFmtId="0" fontId="300" fillId="114" borderId="73" xfId="9" applyFont="1" applyFill="1" applyBorder="1" applyAlignment="1">
      <alignment horizontal="right" vertical="center" wrapText="1"/>
    </xf>
    <xf numFmtId="266" fontId="19" fillId="0" borderId="79" xfId="3355" applyNumberFormat="1" applyFont="1" applyFill="1" applyBorder="1" applyAlignment="1">
      <alignment vertical="center"/>
    </xf>
    <xf numFmtId="0" fontId="19" fillId="8" borderId="0" xfId="5" applyFont="1" applyFill="1" applyBorder="1" applyAlignment="1">
      <alignment horizontal="left" vertical="center" wrapText="1"/>
    </xf>
    <xf numFmtId="0" fontId="19" fillId="8" borderId="92" xfId="12" applyFill="1" applyBorder="1" applyAlignment="1">
      <alignment horizontal="left" vertical="center" wrapText="1"/>
    </xf>
    <xf numFmtId="0" fontId="332" fillId="0" borderId="6" xfId="0" applyFont="1" applyBorder="1" applyAlignment="1">
      <alignment horizontal="left" vertical="center"/>
    </xf>
    <xf numFmtId="0" fontId="332" fillId="0" borderId="5" xfId="0" applyFont="1" applyBorder="1" applyAlignment="1">
      <alignment horizontal="left" vertical="center"/>
    </xf>
    <xf numFmtId="0" fontId="332" fillId="0" borderId="0" xfId="0" applyFont="1" applyAlignment="1">
      <alignment horizontal="left" vertical="center"/>
    </xf>
    <xf numFmtId="0" fontId="300" fillId="114" borderId="7" xfId="9" applyFont="1" applyFill="1" applyBorder="1" applyAlignment="1">
      <alignment horizontal="left" vertical="center" wrapText="1"/>
    </xf>
    <xf numFmtId="0" fontId="300" fillId="114" borderId="73" xfId="9" applyFont="1" applyFill="1" applyBorder="1" applyAlignment="1">
      <alignment horizontal="left" vertical="center" wrapText="1"/>
    </xf>
    <xf numFmtId="0" fontId="19" fillId="8" borderId="5" xfId="5" applyFont="1" applyFill="1" applyBorder="1" applyAlignment="1">
      <alignment horizontal="left" vertical="center" wrapText="1"/>
    </xf>
    <xf numFmtId="0" fontId="19" fillId="8" borderId="80" xfId="12" applyFill="1" applyBorder="1" applyAlignment="1">
      <alignment horizontal="left" vertical="center" wrapText="1"/>
    </xf>
    <xf numFmtId="0" fontId="19" fillId="8" borderId="75" xfId="12" applyFont="1" applyFill="1" applyBorder="1" applyAlignment="1">
      <alignment horizontal="left" vertical="center"/>
    </xf>
    <xf numFmtId="0" fontId="300" fillId="114" borderId="7" xfId="9" applyFont="1" applyFill="1" applyBorder="1" applyAlignment="1">
      <alignment horizontal="left" vertical="center"/>
    </xf>
    <xf numFmtId="0" fontId="300" fillId="114" borderId="73" xfId="9" applyFont="1" applyFill="1" applyBorder="1" applyAlignment="1">
      <alignment horizontal="left" vertical="center"/>
    </xf>
    <xf numFmtId="0" fontId="19" fillId="8" borderId="80" xfId="12" applyFont="1" applyFill="1" applyBorder="1" applyAlignment="1">
      <alignment horizontal="left" vertical="center"/>
    </xf>
  </cellXfs>
  <cellStyles count="13109">
    <cellStyle name=" 1" xfId="3586" xr:uid="{00000000-0005-0000-0000-000000000000}"/>
    <cellStyle name="_x000a_bidires=100_x000d_" xfId="48" xr:uid="{00000000-0005-0000-0000-000001000000}"/>
    <cellStyle name="$m" xfId="49" xr:uid="{00000000-0005-0000-0000-000002000000}"/>
    <cellStyle name="???" xfId="3587" xr:uid="{00000000-0005-0000-0000-000003000000}"/>
    <cellStyle name="???? [0.00]_Feb 2002" xfId="3588" xr:uid="{00000000-0005-0000-0000-000004000000}"/>
    <cellStyle name="_x0001_??_x0001_???" xfId="3589" xr:uid="{00000000-0005-0000-0000-000005000000}"/>
    <cellStyle name="???????" xfId="3590" xr:uid="{00000000-0005-0000-0000-000006000000}"/>
    <cellStyle name="_x0001_??_x0001_???_~2153298" xfId="3591" xr:uid="{00000000-0005-0000-0000-000007000000}"/>
    <cellStyle name="????_?TK6?FS???????200704_?TK6??EBS??????????" xfId="3592" xr:uid="{00000000-0005-0000-0000-000008000000}"/>
    <cellStyle name="???_Asia Finance Report WM - Indonesia Dec" xfId="3593" xr:uid="{00000000-0005-0000-0000-000009000000}"/>
    <cellStyle name="??_?TK6?FS???????200704" xfId="3594" xr:uid="{00000000-0005-0000-0000-00000A000000}"/>
    <cellStyle name="_~0461717" xfId="50" xr:uid="{00000000-0005-0000-0000-00000B000000}"/>
    <cellStyle name="_~0461717 2" xfId="3595" xr:uid="{00000000-0005-0000-0000-00000C000000}"/>
    <cellStyle name="_~8551439" xfId="51" xr:uid="{00000000-0005-0000-0000-00000D000000}"/>
    <cellStyle name="_~9045335" xfId="52" xr:uid="{00000000-0005-0000-0000-00000E000000}"/>
    <cellStyle name="_~9045335_Expense" xfId="53" xr:uid="{00000000-0005-0000-0000-00000F000000}"/>
    <cellStyle name="_~9045335_Expense 2" xfId="54" xr:uid="{00000000-0005-0000-0000-000010000000}"/>
    <cellStyle name="_~9045335_Expense 3" xfId="55" xr:uid="{00000000-0005-0000-0000-000011000000}"/>
    <cellStyle name="_1.Input" xfId="3596" xr:uid="{00000000-0005-0000-0000-000012000000}"/>
    <cellStyle name="_1.Input 2" xfId="3597" xr:uid="{00000000-0005-0000-0000-000013000000}"/>
    <cellStyle name="_1.Input_1" xfId="3598" xr:uid="{00000000-0005-0000-0000-000014000000}"/>
    <cellStyle name="_1.Input_1 2" xfId="3599" xr:uid="{00000000-0005-0000-0000-000015000000}"/>
    <cellStyle name="_1.Input_1.0 HFM data" xfId="3600" xr:uid="{00000000-0005-0000-0000-000016000000}"/>
    <cellStyle name="_2009_AFR_N37_T04_V03" xfId="56" xr:uid="{00000000-0005-0000-0000-000017000000}"/>
    <cellStyle name="_2009_AFR_N37_T04_V03_Cash Flow Statement" xfId="3601" xr:uid="{00000000-0005-0000-0000-000018000000}"/>
    <cellStyle name="_2009_AFR_N37_T04_V03_Parameters" xfId="3602" xr:uid="{00000000-0005-0000-0000-000019000000}"/>
    <cellStyle name="_2009_AFR_N37_T04_V03_Reconciliations" xfId="3603" xr:uid="{00000000-0005-0000-0000-00001A000000}"/>
    <cellStyle name="_2009_AFR_N37_T04_V03_Securities" xfId="3604" xr:uid="{00000000-0005-0000-0000-00001B000000}"/>
    <cellStyle name="_2009_AFR_N37_T04_V03_Workings" xfId="3605" xr:uid="{00000000-0005-0000-0000-00001C000000}"/>
    <cellStyle name="_2011 Plan RWAs including Sept 10" xfId="3606" xr:uid="{00000000-0005-0000-0000-00001D000000}"/>
    <cellStyle name="_AFR 2012 - PB Control" xfId="57" xr:uid="{00000000-0005-0000-0000-00001E000000}"/>
    <cellStyle name="_AFR 2012 - PB Control 2" xfId="58" xr:uid="{00000000-0005-0000-0000-00001F000000}"/>
    <cellStyle name="_All Businesses RWA smartview 6+18" xfId="3607" xr:uid="{00000000-0005-0000-0000-000020000000}"/>
    <cellStyle name="_Analysis &amp; graphs (post exco 221010)" xfId="3608" xr:uid="{00000000-0005-0000-0000-000021000000}"/>
    <cellStyle name="_Book1" xfId="3609" xr:uid="{00000000-0005-0000-0000-000022000000}"/>
    <cellStyle name="_Book1_Check Totals" xfId="3610" xr:uid="{00000000-0005-0000-0000-000023000000}"/>
    <cellStyle name="_Book1_DATA - Higher Rtns" xfId="3611" xr:uid="{00000000-0005-0000-0000-000024000000}"/>
    <cellStyle name="_BU Input" xfId="59" xr:uid="{00000000-0005-0000-0000-000025000000}"/>
    <cellStyle name="_BU Input 2" xfId="3612" xr:uid="{00000000-0005-0000-0000-000026000000}"/>
    <cellStyle name="_Capital Tier 1_changes_21_10_10" xfId="60" xr:uid="{00000000-0005-0000-0000-000027000000}"/>
    <cellStyle name="_CE vs Consensus" xfId="3613" xr:uid="{00000000-0005-0000-0000-000028000000}"/>
    <cellStyle name="_Check Totals" xfId="3614" xr:uid="{00000000-0005-0000-0000-000029000000}"/>
    <cellStyle name="_Copy of Copy of 2011 Strat Plan Detail data (03-09-10) (Base Case)v4" xfId="61" xr:uid="{00000000-0005-0000-0000-00002A000000}"/>
    <cellStyle name="_Copy of Copy of 2011 Strat Plan Detail data (03-09-10) (Base Case)v5" xfId="62" xr:uid="{00000000-0005-0000-0000-00002B000000}"/>
    <cellStyle name="_DATA - Higher Rtns" xfId="3615" xr:uid="{00000000-0005-0000-0000-00002C000000}"/>
    <cellStyle name="_Data for Chart" xfId="3616" xr:uid="{00000000-0005-0000-0000-00002D000000}"/>
    <cellStyle name="_GCC Slides18 August" xfId="3617" xr:uid="{00000000-0005-0000-0000-00002E000000}"/>
    <cellStyle name="_GCM" xfId="3618" xr:uid="{00000000-0005-0000-0000-00002F000000}"/>
    <cellStyle name="_Global CDS ytd movement October 08" xfId="63" xr:uid="{00000000-0005-0000-0000-000030000000}"/>
    <cellStyle name="_Global CDS ytd movement October 08_Expense" xfId="64" xr:uid="{00000000-0005-0000-0000-000031000000}"/>
    <cellStyle name="_Global CDS ytd movement October 08_Expense 2" xfId="65" xr:uid="{00000000-0005-0000-0000-000032000000}"/>
    <cellStyle name="_Global CDS ytd movement October 08_Expense 3" xfId="66" xr:uid="{00000000-0005-0000-0000-000033000000}"/>
    <cellStyle name="_Gp Dashboard" xfId="3619" xr:uid="{00000000-0005-0000-0000-000034000000}"/>
    <cellStyle name="_Graph DATA &amp; INPUTS" xfId="3620" xr:uid="{00000000-0005-0000-0000-000035000000}"/>
    <cellStyle name="_Group Landing Zone View - (Ryan Lunt)" xfId="67" xr:uid="{00000000-0005-0000-0000-000036000000}"/>
    <cellStyle name="_Group Landing Zone View - (Ryan Lunt) 2" xfId="3621" xr:uid="{00000000-0005-0000-0000-000037000000}"/>
    <cellStyle name="_Group Landing Zone View - (Ryan Lunt)_Gp Dashboard" xfId="3622" xr:uid="{00000000-0005-0000-0000-000038000000}"/>
    <cellStyle name="_Group Landing Zone View - (Ryan Lunt)_INPUTS- FX, CAR, RWA &amp; Equity" xfId="3623" xr:uid="{00000000-0005-0000-0000-000039000000}"/>
    <cellStyle name="_Group Landing Zone View - (Ryan Lunt)_R T R SV" xfId="3624" xr:uid="{00000000-0005-0000-0000-00003A000000}"/>
    <cellStyle name="_Group Landing Zone View - (Ryan Lunt)_RWA" xfId="3625" xr:uid="{00000000-0005-0000-0000-00003B000000}"/>
    <cellStyle name="_Group ROE 10211" xfId="3626" xr:uid="{00000000-0005-0000-0000-00003C000000}"/>
    <cellStyle name="_Group RWA forecast" xfId="3627" xr:uid="{00000000-0005-0000-0000-00003D000000}"/>
    <cellStyle name="_HFM RAP" xfId="3628" xr:uid="{00000000-0005-0000-0000-00003E000000}"/>
    <cellStyle name="_INPUTS- FX, CAR, RWA &amp; Equity" xfId="3629" xr:uid="{00000000-0005-0000-0000-00003F000000}"/>
    <cellStyle name="_Interest expense cash flows June 2010" xfId="68" xr:uid="{00000000-0005-0000-0000-000040000000}"/>
    <cellStyle name="_NIM Calculation-October 2011" xfId="3630" xr:uid="{00000000-0005-0000-0000-000041000000}"/>
    <cellStyle name="_Nov 10 lz history at 2011 plan rate" xfId="3631" xr:uid="{00000000-0005-0000-0000-000042000000}"/>
    <cellStyle name="_Plan 10 Capital KPIs" xfId="69" xr:uid="{00000000-0005-0000-0000-000043000000}"/>
    <cellStyle name="_Plan RWA's for Melanie" xfId="3632" xr:uid="{00000000-0005-0000-0000-000044000000}"/>
    <cellStyle name="_Plan Vs Forecast" xfId="3633" xr:uid="{00000000-0005-0000-0000-000045000000}"/>
    <cellStyle name="_PO&amp;R" xfId="70" xr:uid="{00000000-0005-0000-0000-000046000000}"/>
    <cellStyle name="_PO&amp;R_Cash Flow Statement" xfId="3634" xr:uid="{00000000-0005-0000-0000-000047000000}"/>
    <cellStyle name="_PO&amp;R_Parameters" xfId="3635" xr:uid="{00000000-0005-0000-0000-000048000000}"/>
    <cellStyle name="_PO&amp;R_Reconciliations" xfId="3636" xr:uid="{00000000-0005-0000-0000-000049000000}"/>
    <cellStyle name="_PO&amp;R_Securities" xfId="3637" xr:uid="{00000000-0005-0000-0000-00004A000000}"/>
    <cellStyle name="_PO&amp;R_Workings" xfId="3638" xr:uid="{00000000-0005-0000-0000-00004B000000}"/>
    <cellStyle name="_QF1 11 Capital KPIs_(22_02_11)_distcmp" xfId="71" xr:uid="{00000000-0005-0000-0000-00004C000000}"/>
    <cellStyle name="_QF2 DEMS's Distibution (1_07_11)" xfId="72" xr:uid="{00000000-0005-0000-0000-00004D000000}"/>
    <cellStyle name="_RA Published - Mar 2011" xfId="73" xr:uid="{00000000-0005-0000-0000-00004E000000}"/>
    <cellStyle name="_RA Published - Mar 2011 2" xfId="74" xr:uid="{00000000-0005-0000-0000-00004F000000}"/>
    <cellStyle name="_Revised Landing Zone (Jack de Leeuw)" xfId="75" xr:uid="{00000000-0005-0000-0000-000050000000}"/>
    <cellStyle name="_Revised Landing Zone (Jack de Leeuw) 2" xfId="3639" xr:uid="{00000000-0005-0000-0000-000051000000}"/>
    <cellStyle name="_Revised Landing Zone (Jack de Leeuw)_Gp Dashboard" xfId="3640" xr:uid="{00000000-0005-0000-0000-000052000000}"/>
    <cellStyle name="_Revised Landing Zone (Jack de Leeuw)_INPUTS- FX, CAR, RWA &amp; Equity" xfId="3641" xr:uid="{00000000-0005-0000-0000-000053000000}"/>
    <cellStyle name="_Revised Landing Zone (Jack de Leeuw)_R T R SV" xfId="3642" xr:uid="{00000000-0005-0000-0000-000054000000}"/>
    <cellStyle name="_Revised Landing Zone (Jack de Leeuw)_RWA" xfId="3643" xr:uid="{00000000-0005-0000-0000-000055000000}"/>
    <cellStyle name="_Revised UK Cap Gen (Cap Gen plug for revised)" xfId="3644" xr:uid="{00000000-0005-0000-0000-000056000000}"/>
    <cellStyle name="_Revised UK Cap Gen (version 2)" xfId="3645" xr:uid="{00000000-0005-0000-0000-000057000000}"/>
    <cellStyle name="_RWA" xfId="3646" xr:uid="{00000000-0005-0000-0000-000058000000}"/>
    <cellStyle name="_RWA Chart with comments" xfId="3647" xr:uid="{00000000-0005-0000-0000-000059000000}"/>
    <cellStyle name="_RWA FY11-14 Plan analysis" xfId="3648" xr:uid="{00000000-0005-0000-0000-00005A000000}"/>
    <cellStyle name="_RWA FY11-14 Plan analysis V260911" xfId="3649" xr:uid="{00000000-0005-0000-0000-00005B000000}"/>
    <cellStyle name="_RWA FY12 3+21 analysis" xfId="3650" xr:uid="{00000000-0005-0000-0000-00005C000000}"/>
    <cellStyle name="_RWA FY12 3+21 analysisincorp fy13" xfId="3651" xr:uid="{00000000-0005-0000-0000-00005D000000}"/>
    <cellStyle name="_RWA_1" xfId="3652" xr:uid="{00000000-0005-0000-0000-00005E000000}"/>
    <cellStyle name="_Sheet1" xfId="3653" xr:uid="{00000000-0005-0000-0000-00005F000000}"/>
    <cellStyle name="_Sheet3" xfId="3654" xr:uid="{00000000-0005-0000-0000-000060000000}"/>
    <cellStyle name="_Sheet3 2" xfId="3655" xr:uid="{00000000-0005-0000-0000-000061000000}"/>
    <cellStyle name="_Sheet3_INPUTS- FX, CAR, RWA &amp; Equity" xfId="3656" xr:uid="{00000000-0005-0000-0000-000062000000}"/>
    <cellStyle name="_Sheet3_RWA" xfId="3657" xr:uid="{00000000-0005-0000-0000-000063000000}"/>
    <cellStyle name="_Strategy Stat Funding &amp; Liquidity Plan" xfId="3658" xr:uid="{00000000-0005-0000-0000-000064000000}"/>
    <cellStyle name="_Table" xfId="76" xr:uid="{00000000-0005-0000-0000-000065000000}"/>
    <cellStyle name="_Table 2" xfId="12538" xr:uid="{4D167B17-8D75-4E7D-9B55-057B095848A2}"/>
    <cellStyle name="_Table_~2153298" xfId="3659" xr:uid="{00000000-0005-0000-0000-000066000000}"/>
    <cellStyle name="_Table_~2153298 2" xfId="12792" xr:uid="{8EAB20AD-D0D0-4892-88E1-55E59A1AECCC}"/>
    <cellStyle name="_Table_Input page for capital model" xfId="3660" xr:uid="{00000000-0005-0000-0000-000067000000}"/>
    <cellStyle name="_Table_Input page for capital model 2" xfId="12793" xr:uid="{6B33E5AE-6EF4-452D-800A-35B45593AFE4}"/>
    <cellStyle name="_TableHead" xfId="77" xr:uid="{00000000-0005-0000-0000-000068000000}"/>
    <cellStyle name="_TableHead_~2153298" xfId="3661" xr:uid="{00000000-0005-0000-0000-000069000000}"/>
    <cellStyle name="_TableHead_Input page for capital model" xfId="3662" xr:uid="{00000000-0005-0000-0000-00006A000000}"/>
    <cellStyle name="_TableRowHead" xfId="78" xr:uid="{00000000-0005-0000-0000-00006B000000}"/>
    <cellStyle name="_TOTAL GROUP HFM Query_PC &amp; QBR_Updated 30Mar" xfId="3663" xr:uid="{00000000-0005-0000-0000-00006C000000}"/>
    <cellStyle name="_Updated Consensus Details" xfId="3664" xr:uid="{00000000-0005-0000-0000-00006D000000}"/>
    <cellStyle name="’Ê‰Ý [0.00]_07-96" xfId="3665" xr:uid="{00000000-0005-0000-0000-00006E000000}"/>
    <cellStyle name="’Ê‰Ý_07-96" xfId="3666" xr:uid="{00000000-0005-0000-0000-00006F000000}"/>
    <cellStyle name="=C:\WINNT35\SYSTEM32\COMMAND.COM" xfId="79" xr:uid="{00000000-0005-0000-0000-000070000000}"/>
    <cellStyle name="=C:\WINNT35\SYSTEM32\COMMAND.COM 2" xfId="80" xr:uid="{00000000-0005-0000-0000-000071000000}"/>
    <cellStyle name="=C:\WINNT35\SYSTEM32\COMMAND.COM 2 2" xfId="3667" xr:uid="{00000000-0005-0000-0000-000072000000}"/>
    <cellStyle name="=C:\WINNT35\SYSTEM32\COMMAND.COM 2 3" xfId="3668" xr:uid="{00000000-0005-0000-0000-000073000000}"/>
    <cellStyle name="=C:\WINNT35\SYSTEM32\COMMAND.COM 2 3 2" xfId="3669" xr:uid="{00000000-0005-0000-0000-000074000000}"/>
    <cellStyle name="=C:\WINNT35\SYSTEM32\COMMAND.COM 3" xfId="3670" xr:uid="{00000000-0005-0000-0000-000075000000}"/>
    <cellStyle name="=C:\WINNT35\SYSTEM32\COMMAND.COM 4" xfId="3671" xr:uid="{00000000-0005-0000-0000-000076000000}"/>
    <cellStyle name="=C:\WINNT35\SYSTEM32\COMMAND.COM 5" xfId="3672" xr:uid="{00000000-0005-0000-0000-000077000000}"/>
    <cellStyle name="=C:\WINNT35\SYSTEM32\COMMAND.COM 6" xfId="3673" xr:uid="{00000000-0005-0000-0000-000078000000}"/>
    <cellStyle name="=C:\WINNT35\SYSTEM32\COMMAND.COM 6 2" xfId="3674" xr:uid="{00000000-0005-0000-0000-000079000000}"/>
    <cellStyle name="=C:\WINNT35\SYSTEM32\COMMAND.COM_~2153298" xfId="3675" xr:uid="{00000000-0005-0000-0000-00007A000000}"/>
    <cellStyle name="_x0001_·?_x0001_··?" xfId="3676" xr:uid="{00000000-0005-0000-0000-00007B000000}"/>
    <cellStyle name="_x0001_・｢_x0001_・・義" xfId="3677" xr:uid="{00000000-0005-0000-0000-00007C000000}"/>
    <cellStyle name="•W€_07-96" xfId="3678" xr:uid="{00000000-0005-0000-0000-00007D000000}"/>
    <cellStyle name="ÊÝ [0.00]_07-96" xfId="81" xr:uid="{00000000-0005-0000-0000-00007E000000}"/>
    <cellStyle name="ÊÝ_07-96" xfId="82" xr:uid="{00000000-0005-0000-0000-00007F000000}"/>
    <cellStyle name="W_07-96" xfId="83" xr:uid="{00000000-0005-0000-0000-000080000000}"/>
    <cellStyle name="20% - Accent1" xfId="11375" builtinId="30" customBuiltin="1"/>
    <cellStyle name="20% - Accent1 10" xfId="3679" xr:uid="{00000000-0005-0000-0000-000082000000}"/>
    <cellStyle name="20% - Accent1 10 2" xfId="3680" xr:uid="{00000000-0005-0000-0000-000083000000}"/>
    <cellStyle name="20% - Accent1 11" xfId="3681" xr:uid="{00000000-0005-0000-0000-000084000000}"/>
    <cellStyle name="20% - Accent1 2" xfId="84" xr:uid="{00000000-0005-0000-0000-000085000000}"/>
    <cellStyle name="20% - Accent1 2 2" xfId="85" xr:uid="{00000000-0005-0000-0000-000086000000}"/>
    <cellStyle name="20% - Accent1 2 2 2" xfId="86" xr:uid="{00000000-0005-0000-0000-000087000000}"/>
    <cellStyle name="20% - Accent1 2 2 2 2" xfId="87" xr:uid="{00000000-0005-0000-0000-000088000000}"/>
    <cellStyle name="20% - Accent1 2 2 2 3" xfId="3682" xr:uid="{00000000-0005-0000-0000-000089000000}"/>
    <cellStyle name="20% - Accent1 2 2 3" xfId="3683" xr:uid="{00000000-0005-0000-0000-00008A000000}"/>
    <cellStyle name="20% - Accent1 2 2_Bonds" xfId="3684" xr:uid="{00000000-0005-0000-0000-00008B000000}"/>
    <cellStyle name="20% - Accent1 2 3" xfId="88" xr:uid="{00000000-0005-0000-0000-00008C000000}"/>
    <cellStyle name="20% - Accent1 2 3 2" xfId="3685" xr:uid="{00000000-0005-0000-0000-00008D000000}"/>
    <cellStyle name="20% - Accent1 2 3 3" xfId="3686" xr:uid="{00000000-0005-0000-0000-00008E000000}"/>
    <cellStyle name="20% - Accent1 2 3_PA Note 13" xfId="3687" xr:uid="{00000000-0005-0000-0000-00008F000000}"/>
    <cellStyle name="20% - Accent1 2 4" xfId="89" xr:uid="{00000000-0005-0000-0000-000090000000}"/>
    <cellStyle name="20% - Accent1 2 4 2" xfId="3688" xr:uid="{00000000-0005-0000-0000-000091000000}"/>
    <cellStyle name="20% - Accent1 2 5" xfId="90" xr:uid="{00000000-0005-0000-0000-000092000000}"/>
    <cellStyle name="20% - Accent1 2 5 2" xfId="91" xr:uid="{00000000-0005-0000-0000-000093000000}"/>
    <cellStyle name="20% - Accent1 2 5 2 2" xfId="3690" xr:uid="{00000000-0005-0000-0000-000094000000}"/>
    <cellStyle name="20% - Accent1 2 5 3" xfId="3689" xr:uid="{00000000-0005-0000-0000-000095000000}"/>
    <cellStyle name="20% - Accent1 2 6" xfId="92" xr:uid="{00000000-0005-0000-0000-000096000000}"/>
    <cellStyle name="20% - Accent1 2 6 2" xfId="3692" xr:uid="{00000000-0005-0000-0000-000097000000}"/>
    <cellStyle name="20% - Accent1 2 6 3" xfId="3691" xr:uid="{00000000-0005-0000-0000-000098000000}"/>
    <cellStyle name="20% - Accent1 2 7" xfId="3693" xr:uid="{00000000-0005-0000-0000-000099000000}"/>
    <cellStyle name="20% - Accent1 2 8" xfId="11538" xr:uid="{3AC04ECD-7136-402B-B32A-9F33ACD6C749}"/>
    <cellStyle name="20% - Accent1 2 9" xfId="11461" xr:uid="{542BC9AC-3DED-439F-BB18-8621E7B034F1}"/>
    <cellStyle name="20% - Accent1 2_PA Note 13" xfId="3694" xr:uid="{00000000-0005-0000-0000-00009A000000}"/>
    <cellStyle name="20% - Accent1 3" xfId="93" xr:uid="{00000000-0005-0000-0000-00009B000000}"/>
    <cellStyle name="20% - Accent1 3 2" xfId="94" xr:uid="{00000000-0005-0000-0000-00009C000000}"/>
    <cellStyle name="20% - Accent1 3 2 2" xfId="95" xr:uid="{00000000-0005-0000-0000-00009D000000}"/>
    <cellStyle name="20% - Accent1 3 2 2 2" xfId="3696" xr:uid="{00000000-0005-0000-0000-00009E000000}"/>
    <cellStyle name="20% - Accent1 3 2 3" xfId="3695" xr:uid="{00000000-0005-0000-0000-00009F000000}"/>
    <cellStyle name="20% - Accent1 3 3" xfId="3697" xr:uid="{00000000-0005-0000-0000-0000A0000000}"/>
    <cellStyle name="20% - Accent1 3 4" xfId="3698" xr:uid="{00000000-0005-0000-0000-0000A1000000}"/>
    <cellStyle name="20% - Accent1 3 5" xfId="11539" xr:uid="{915C1426-5421-4DF2-B08F-A1B6171A6C89}"/>
    <cellStyle name="20% - Accent1 3 6" xfId="11460" xr:uid="{A74CBEF3-86E5-4FA6-A72A-4DBECCB1831F}"/>
    <cellStyle name="20% - Accent1 3_TSL SAP BA Amt Journal Aug 10" xfId="3699" xr:uid="{00000000-0005-0000-0000-0000A2000000}"/>
    <cellStyle name="20% - Accent1 4" xfId="96" xr:uid="{00000000-0005-0000-0000-0000A3000000}"/>
    <cellStyle name="20% - Accent1 4 2" xfId="3700" xr:uid="{00000000-0005-0000-0000-0000A4000000}"/>
    <cellStyle name="20% - Accent1 4 2 2" xfId="3701" xr:uid="{00000000-0005-0000-0000-0000A5000000}"/>
    <cellStyle name="20% - Accent1 4 3" xfId="3702" xr:uid="{00000000-0005-0000-0000-0000A6000000}"/>
    <cellStyle name="20% - Accent1 4 4" xfId="3703" xr:uid="{00000000-0005-0000-0000-0000A7000000}"/>
    <cellStyle name="20% - Accent1 4 5" xfId="3704" xr:uid="{00000000-0005-0000-0000-0000A8000000}"/>
    <cellStyle name="20% - Accent1 4_TSL SAP BA Amt Journal Aug 10" xfId="3705" xr:uid="{00000000-0005-0000-0000-0000A9000000}"/>
    <cellStyle name="20% - Accent1 5" xfId="3706" xr:uid="{00000000-0005-0000-0000-0000AA000000}"/>
    <cellStyle name="20% - Accent1 5 2" xfId="3707" xr:uid="{00000000-0005-0000-0000-0000AB000000}"/>
    <cellStyle name="20% - Accent1 5_VIEWCreditProv" xfId="3708" xr:uid="{00000000-0005-0000-0000-0000AC000000}"/>
    <cellStyle name="20% - Accent1 6" xfId="3709" xr:uid="{00000000-0005-0000-0000-0000AD000000}"/>
    <cellStyle name="20% - Accent1 6 2" xfId="3710" xr:uid="{00000000-0005-0000-0000-0000AE000000}"/>
    <cellStyle name="20% - Accent1 6 2 2" xfId="3711" xr:uid="{00000000-0005-0000-0000-0000AF000000}"/>
    <cellStyle name="20% - Accent1 6 2 2 2" xfId="3712" xr:uid="{00000000-0005-0000-0000-0000B0000000}"/>
    <cellStyle name="20% - Accent1 6 2 2 2 2" xfId="3713" xr:uid="{00000000-0005-0000-0000-0000B1000000}"/>
    <cellStyle name="20% - Accent1 6 2 2 3" xfId="3714" xr:uid="{00000000-0005-0000-0000-0000B2000000}"/>
    <cellStyle name="20% - Accent1 6 2 2 3 2" xfId="3715" xr:uid="{00000000-0005-0000-0000-0000B3000000}"/>
    <cellStyle name="20% - Accent1 6 2 2 4" xfId="3716" xr:uid="{00000000-0005-0000-0000-0000B4000000}"/>
    <cellStyle name="20% - Accent1 6 2 3" xfId="3717" xr:uid="{00000000-0005-0000-0000-0000B5000000}"/>
    <cellStyle name="20% - Accent1 6 2 3 2" xfId="3718" xr:uid="{00000000-0005-0000-0000-0000B6000000}"/>
    <cellStyle name="20% - Accent1 6 2 4" xfId="3719" xr:uid="{00000000-0005-0000-0000-0000B7000000}"/>
    <cellStyle name="20% - Accent1 6 2 4 2" xfId="3720" xr:uid="{00000000-0005-0000-0000-0000B8000000}"/>
    <cellStyle name="20% - Accent1 6 2 5" xfId="3721" xr:uid="{00000000-0005-0000-0000-0000B9000000}"/>
    <cellStyle name="20% - Accent1 6 3" xfId="3722" xr:uid="{00000000-0005-0000-0000-0000BA000000}"/>
    <cellStyle name="20% - Accent1 6 3 2" xfId="3723" xr:uid="{00000000-0005-0000-0000-0000BB000000}"/>
    <cellStyle name="20% - Accent1 6 3 2 2" xfId="3724" xr:uid="{00000000-0005-0000-0000-0000BC000000}"/>
    <cellStyle name="20% - Accent1 6 3 3" xfId="3725" xr:uid="{00000000-0005-0000-0000-0000BD000000}"/>
    <cellStyle name="20% - Accent1 6 3 3 2" xfId="3726" xr:uid="{00000000-0005-0000-0000-0000BE000000}"/>
    <cellStyle name="20% - Accent1 6 3 4" xfId="3727" xr:uid="{00000000-0005-0000-0000-0000BF000000}"/>
    <cellStyle name="20% - Accent1 6 4" xfId="3728" xr:uid="{00000000-0005-0000-0000-0000C0000000}"/>
    <cellStyle name="20% - Accent1 6 4 2" xfId="3729" xr:uid="{00000000-0005-0000-0000-0000C1000000}"/>
    <cellStyle name="20% - Accent1 6 5" xfId="3730" xr:uid="{00000000-0005-0000-0000-0000C2000000}"/>
    <cellStyle name="20% - Accent1 6 5 2" xfId="3731" xr:uid="{00000000-0005-0000-0000-0000C3000000}"/>
    <cellStyle name="20% - Accent1 6 6" xfId="3732" xr:uid="{00000000-0005-0000-0000-0000C4000000}"/>
    <cellStyle name="20% - Accent1 7" xfId="3733" xr:uid="{00000000-0005-0000-0000-0000C5000000}"/>
    <cellStyle name="20% - Accent1 7 2" xfId="3734" xr:uid="{00000000-0005-0000-0000-0000C6000000}"/>
    <cellStyle name="20% - Accent1 7 2 2" xfId="3735" xr:uid="{00000000-0005-0000-0000-0000C7000000}"/>
    <cellStyle name="20% - Accent1 7 2 2 2" xfId="3736" xr:uid="{00000000-0005-0000-0000-0000C8000000}"/>
    <cellStyle name="20% - Accent1 7 2 2 2 2" xfId="3737" xr:uid="{00000000-0005-0000-0000-0000C9000000}"/>
    <cellStyle name="20% - Accent1 7 2 2 3" xfId="3738" xr:uid="{00000000-0005-0000-0000-0000CA000000}"/>
    <cellStyle name="20% - Accent1 7 2 2 3 2" xfId="3739" xr:uid="{00000000-0005-0000-0000-0000CB000000}"/>
    <cellStyle name="20% - Accent1 7 2 2 4" xfId="3740" xr:uid="{00000000-0005-0000-0000-0000CC000000}"/>
    <cellStyle name="20% - Accent1 7 2 3" xfId="3741" xr:uid="{00000000-0005-0000-0000-0000CD000000}"/>
    <cellStyle name="20% - Accent1 7 2 3 2" xfId="3742" xr:uid="{00000000-0005-0000-0000-0000CE000000}"/>
    <cellStyle name="20% - Accent1 7 2 4" xfId="3743" xr:uid="{00000000-0005-0000-0000-0000CF000000}"/>
    <cellStyle name="20% - Accent1 7 2 4 2" xfId="3744" xr:uid="{00000000-0005-0000-0000-0000D0000000}"/>
    <cellStyle name="20% - Accent1 7 2 5" xfId="3745" xr:uid="{00000000-0005-0000-0000-0000D1000000}"/>
    <cellStyle name="20% - Accent1 7 3" xfId="3746" xr:uid="{00000000-0005-0000-0000-0000D2000000}"/>
    <cellStyle name="20% - Accent1 7 3 2" xfId="3747" xr:uid="{00000000-0005-0000-0000-0000D3000000}"/>
    <cellStyle name="20% - Accent1 7 3 2 2" xfId="3748" xr:uid="{00000000-0005-0000-0000-0000D4000000}"/>
    <cellStyle name="20% - Accent1 7 3 3" xfId="3749" xr:uid="{00000000-0005-0000-0000-0000D5000000}"/>
    <cellStyle name="20% - Accent1 7 3 3 2" xfId="3750" xr:uid="{00000000-0005-0000-0000-0000D6000000}"/>
    <cellStyle name="20% - Accent1 7 3 4" xfId="3751" xr:uid="{00000000-0005-0000-0000-0000D7000000}"/>
    <cellStyle name="20% - Accent1 7 4" xfId="3752" xr:uid="{00000000-0005-0000-0000-0000D8000000}"/>
    <cellStyle name="20% - Accent1 7 4 2" xfId="3753" xr:uid="{00000000-0005-0000-0000-0000D9000000}"/>
    <cellStyle name="20% - Accent1 7 5" xfId="3754" xr:uid="{00000000-0005-0000-0000-0000DA000000}"/>
    <cellStyle name="20% - Accent1 7 5 2" xfId="3755" xr:uid="{00000000-0005-0000-0000-0000DB000000}"/>
    <cellStyle name="20% - Accent1 7 6" xfId="3756" xr:uid="{00000000-0005-0000-0000-0000DC000000}"/>
    <cellStyle name="20% - Accent1 8" xfId="3757" xr:uid="{00000000-0005-0000-0000-0000DD000000}"/>
    <cellStyle name="20% - Accent1 9" xfId="3758" xr:uid="{00000000-0005-0000-0000-0000DE000000}"/>
    <cellStyle name="20% - Accent1 9 2" xfId="3759" xr:uid="{00000000-0005-0000-0000-0000DF000000}"/>
    <cellStyle name="20% - Accent2" xfId="11378" builtinId="34" customBuiltin="1"/>
    <cellStyle name="20% - Accent2 10" xfId="3760" xr:uid="{00000000-0005-0000-0000-0000E1000000}"/>
    <cellStyle name="20% - Accent2 11" xfId="3761" xr:uid="{00000000-0005-0000-0000-0000E2000000}"/>
    <cellStyle name="20% - Accent2 12" xfId="3762" xr:uid="{00000000-0005-0000-0000-0000E3000000}"/>
    <cellStyle name="20% - Accent2 2" xfId="97" xr:uid="{00000000-0005-0000-0000-0000E4000000}"/>
    <cellStyle name="20% - Accent2 2 2" xfId="98" xr:uid="{00000000-0005-0000-0000-0000E5000000}"/>
    <cellStyle name="20% - Accent2 2 2 2" xfId="99" xr:uid="{00000000-0005-0000-0000-0000E6000000}"/>
    <cellStyle name="20% - Accent2 2 2 2 2" xfId="100" xr:uid="{00000000-0005-0000-0000-0000E7000000}"/>
    <cellStyle name="20% - Accent2 2 2 2 3" xfId="3763" xr:uid="{00000000-0005-0000-0000-0000E8000000}"/>
    <cellStyle name="20% - Accent2 2 2 3" xfId="3764" xr:uid="{00000000-0005-0000-0000-0000E9000000}"/>
    <cellStyle name="20% - Accent2 2 2_Bonds" xfId="3765" xr:uid="{00000000-0005-0000-0000-0000EA000000}"/>
    <cellStyle name="20% - Accent2 2 3" xfId="101" xr:uid="{00000000-0005-0000-0000-0000EB000000}"/>
    <cellStyle name="20% - Accent2 2 3 2" xfId="3766" xr:uid="{00000000-0005-0000-0000-0000EC000000}"/>
    <cellStyle name="20% - Accent2 2 3 3" xfId="3767" xr:uid="{00000000-0005-0000-0000-0000ED000000}"/>
    <cellStyle name="20% - Accent2 2 4" xfId="102" xr:uid="{00000000-0005-0000-0000-0000EE000000}"/>
    <cellStyle name="20% - Accent2 2 4 2" xfId="3768" xr:uid="{00000000-0005-0000-0000-0000EF000000}"/>
    <cellStyle name="20% - Accent2 2 5" xfId="103" xr:uid="{00000000-0005-0000-0000-0000F0000000}"/>
    <cellStyle name="20% - Accent2 2 5 2" xfId="104" xr:uid="{00000000-0005-0000-0000-0000F1000000}"/>
    <cellStyle name="20% - Accent2 2 5 2 2" xfId="3770" xr:uid="{00000000-0005-0000-0000-0000F2000000}"/>
    <cellStyle name="20% - Accent2 2 5 3" xfId="3769" xr:uid="{00000000-0005-0000-0000-0000F3000000}"/>
    <cellStyle name="20% - Accent2 2 6" xfId="105" xr:uid="{00000000-0005-0000-0000-0000F4000000}"/>
    <cellStyle name="20% - Accent2 2 6 2" xfId="3772" xr:uid="{00000000-0005-0000-0000-0000F5000000}"/>
    <cellStyle name="20% - Accent2 2 6 3" xfId="3771" xr:uid="{00000000-0005-0000-0000-0000F6000000}"/>
    <cellStyle name="20% - Accent2 2 7" xfId="3773" xr:uid="{00000000-0005-0000-0000-0000F7000000}"/>
    <cellStyle name="20% - Accent2 2 8" xfId="11540" xr:uid="{97F0B640-7331-4DB3-9BE7-B5ADB9645C1B}"/>
    <cellStyle name="20% - Accent2 2 9" xfId="11463" xr:uid="{ED92480A-257B-424D-81C4-4EE06610342B}"/>
    <cellStyle name="20% - Accent2 2_VIEWCreditProv" xfId="3774" xr:uid="{00000000-0005-0000-0000-0000F8000000}"/>
    <cellStyle name="20% - Accent2 3" xfId="106" xr:uid="{00000000-0005-0000-0000-0000F9000000}"/>
    <cellStyle name="20% - Accent2 3 2" xfId="107" xr:uid="{00000000-0005-0000-0000-0000FA000000}"/>
    <cellStyle name="20% - Accent2 3 2 2" xfId="108" xr:uid="{00000000-0005-0000-0000-0000FB000000}"/>
    <cellStyle name="20% - Accent2 3 2 2 2" xfId="3776" xr:uid="{00000000-0005-0000-0000-0000FC000000}"/>
    <cellStyle name="20% - Accent2 3 2 3" xfId="3775" xr:uid="{00000000-0005-0000-0000-0000FD000000}"/>
    <cellStyle name="20% - Accent2 3 3" xfId="3777" xr:uid="{00000000-0005-0000-0000-0000FE000000}"/>
    <cellStyle name="20% - Accent2 3 4" xfId="3778" xr:uid="{00000000-0005-0000-0000-0000FF000000}"/>
    <cellStyle name="20% - Accent2 3 5" xfId="11541" xr:uid="{5D9D277E-043E-474B-B85B-514F3E5C4705}"/>
    <cellStyle name="20% - Accent2 3 6" xfId="11462" xr:uid="{7B302786-4525-4FE8-B6FE-5E2B44EBBBF2}"/>
    <cellStyle name="20% - Accent2 3_TSL SAP BA Amt Journal Aug 10" xfId="3779" xr:uid="{00000000-0005-0000-0000-000000010000}"/>
    <cellStyle name="20% - Accent2 4" xfId="109" xr:uid="{00000000-0005-0000-0000-000001010000}"/>
    <cellStyle name="20% - Accent2 4 2" xfId="3780" xr:uid="{00000000-0005-0000-0000-000002010000}"/>
    <cellStyle name="20% - Accent2 4 2 2" xfId="3781" xr:uid="{00000000-0005-0000-0000-000003010000}"/>
    <cellStyle name="20% - Accent2 4 3" xfId="3782" xr:uid="{00000000-0005-0000-0000-000004010000}"/>
    <cellStyle name="20% - Accent2 4 4" xfId="3783" xr:uid="{00000000-0005-0000-0000-000005010000}"/>
    <cellStyle name="20% - Accent2 4 5" xfId="3784" xr:uid="{00000000-0005-0000-0000-000006010000}"/>
    <cellStyle name="20% - Accent2 4_TSL SAP BA Amt Journal Aug 10" xfId="3785" xr:uid="{00000000-0005-0000-0000-000007010000}"/>
    <cellStyle name="20% - Accent2 5" xfId="3786" xr:uid="{00000000-0005-0000-0000-000008010000}"/>
    <cellStyle name="20% - Accent2 5 2" xfId="3787" xr:uid="{00000000-0005-0000-0000-000009010000}"/>
    <cellStyle name="20% - Accent2 5_VIEWCreditProv" xfId="3788" xr:uid="{00000000-0005-0000-0000-00000A010000}"/>
    <cellStyle name="20% - Accent2 6" xfId="3789" xr:uid="{00000000-0005-0000-0000-00000B010000}"/>
    <cellStyle name="20% - Accent2 6 2" xfId="3790" xr:uid="{00000000-0005-0000-0000-00000C010000}"/>
    <cellStyle name="20% - Accent2 6 2 2" xfId="3791" xr:uid="{00000000-0005-0000-0000-00000D010000}"/>
    <cellStyle name="20% - Accent2 6 2 2 2" xfId="3792" xr:uid="{00000000-0005-0000-0000-00000E010000}"/>
    <cellStyle name="20% - Accent2 6 2 2 2 2" xfId="3793" xr:uid="{00000000-0005-0000-0000-00000F010000}"/>
    <cellStyle name="20% - Accent2 6 2 2 3" xfId="3794" xr:uid="{00000000-0005-0000-0000-000010010000}"/>
    <cellStyle name="20% - Accent2 6 2 2 3 2" xfId="3795" xr:uid="{00000000-0005-0000-0000-000011010000}"/>
    <cellStyle name="20% - Accent2 6 2 2 4" xfId="3796" xr:uid="{00000000-0005-0000-0000-000012010000}"/>
    <cellStyle name="20% - Accent2 6 2 3" xfId="3797" xr:uid="{00000000-0005-0000-0000-000013010000}"/>
    <cellStyle name="20% - Accent2 6 2 3 2" xfId="3798" xr:uid="{00000000-0005-0000-0000-000014010000}"/>
    <cellStyle name="20% - Accent2 6 2 4" xfId="3799" xr:uid="{00000000-0005-0000-0000-000015010000}"/>
    <cellStyle name="20% - Accent2 6 2 4 2" xfId="3800" xr:uid="{00000000-0005-0000-0000-000016010000}"/>
    <cellStyle name="20% - Accent2 6 2 5" xfId="3801" xr:uid="{00000000-0005-0000-0000-000017010000}"/>
    <cellStyle name="20% - Accent2 6 3" xfId="3802" xr:uid="{00000000-0005-0000-0000-000018010000}"/>
    <cellStyle name="20% - Accent2 6 3 2" xfId="3803" xr:uid="{00000000-0005-0000-0000-000019010000}"/>
    <cellStyle name="20% - Accent2 6 3 2 2" xfId="3804" xr:uid="{00000000-0005-0000-0000-00001A010000}"/>
    <cellStyle name="20% - Accent2 6 3 3" xfId="3805" xr:uid="{00000000-0005-0000-0000-00001B010000}"/>
    <cellStyle name="20% - Accent2 6 3 3 2" xfId="3806" xr:uid="{00000000-0005-0000-0000-00001C010000}"/>
    <cellStyle name="20% - Accent2 6 3 4" xfId="3807" xr:uid="{00000000-0005-0000-0000-00001D010000}"/>
    <cellStyle name="20% - Accent2 6 4" xfId="3808" xr:uid="{00000000-0005-0000-0000-00001E010000}"/>
    <cellStyle name="20% - Accent2 6 4 2" xfId="3809" xr:uid="{00000000-0005-0000-0000-00001F010000}"/>
    <cellStyle name="20% - Accent2 6 5" xfId="3810" xr:uid="{00000000-0005-0000-0000-000020010000}"/>
    <cellStyle name="20% - Accent2 6 5 2" xfId="3811" xr:uid="{00000000-0005-0000-0000-000021010000}"/>
    <cellStyle name="20% - Accent2 6 6" xfId="3812" xr:uid="{00000000-0005-0000-0000-000022010000}"/>
    <cellStyle name="20% - Accent2 7" xfId="3813" xr:uid="{00000000-0005-0000-0000-000023010000}"/>
    <cellStyle name="20% - Accent2 7 2" xfId="3814" xr:uid="{00000000-0005-0000-0000-000024010000}"/>
    <cellStyle name="20% - Accent2 7 2 2" xfId="3815" xr:uid="{00000000-0005-0000-0000-000025010000}"/>
    <cellStyle name="20% - Accent2 7 2 2 2" xfId="3816" xr:uid="{00000000-0005-0000-0000-000026010000}"/>
    <cellStyle name="20% - Accent2 7 2 2 2 2" xfId="3817" xr:uid="{00000000-0005-0000-0000-000027010000}"/>
    <cellStyle name="20% - Accent2 7 2 2 3" xfId="3818" xr:uid="{00000000-0005-0000-0000-000028010000}"/>
    <cellStyle name="20% - Accent2 7 2 2 3 2" xfId="3819" xr:uid="{00000000-0005-0000-0000-000029010000}"/>
    <cellStyle name="20% - Accent2 7 2 2 4" xfId="3820" xr:uid="{00000000-0005-0000-0000-00002A010000}"/>
    <cellStyle name="20% - Accent2 7 2 3" xfId="3821" xr:uid="{00000000-0005-0000-0000-00002B010000}"/>
    <cellStyle name="20% - Accent2 7 2 3 2" xfId="3822" xr:uid="{00000000-0005-0000-0000-00002C010000}"/>
    <cellStyle name="20% - Accent2 7 2 4" xfId="3823" xr:uid="{00000000-0005-0000-0000-00002D010000}"/>
    <cellStyle name="20% - Accent2 7 2 4 2" xfId="3824" xr:uid="{00000000-0005-0000-0000-00002E010000}"/>
    <cellStyle name="20% - Accent2 7 2 5" xfId="3825" xr:uid="{00000000-0005-0000-0000-00002F010000}"/>
    <cellStyle name="20% - Accent2 7 3" xfId="3826" xr:uid="{00000000-0005-0000-0000-000030010000}"/>
    <cellStyle name="20% - Accent2 7 3 2" xfId="3827" xr:uid="{00000000-0005-0000-0000-000031010000}"/>
    <cellStyle name="20% - Accent2 7 3 2 2" xfId="3828" xr:uid="{00000000-0005-0000-0000-000032010000}"/>
    <cellStyle name="20% - Accent2 7 3 3" xfId="3829" xr:uid="{00000000-0005-0000-0000-000033010000}"/>
    <cellStyle name="20% - Accent2 7 3 3 2" xfId="3830" xr:uid="{00000000-0005-0000-0000-000034010000}"/>
    <cellStyle name="20% - Accent2 7 3 4" xfId="3831" xr:uid="{00000000-0005-0000-0000-000035010000}"/>
    <cellStyle name="20% - Accent2 7 4" xfId="3832" xr:uid="{00000000-0005-0000-0000-000036010000}"/>
    <cellStyle name="20% - Accent2 7 4 2" xfId="3833" xr:uid="{00000000-0005-0000-0000-000037010000}"/>
    <cellStyle name="20% - Accent2 7 5" xfId="3834" xr:uid="{00000000-0005-0000-0000-000038010000}"/>
    <cellStyle name="20% - Accent2 7 5 2" xfId="3835" xr:uid="{00000000-0005-0000-0000-000039010000}"/>
    <cellStyle name="20% - Accent2 7 6" xfId="3836" xr:uid="{00000000-0005-0000-0000-00003A010000}"/>
    <cellStyle name="20% - Accent2 8" xfId="3837" xr:uid="{00000000-0005-0000-0000-00003B010000}"/>
    <cellStyle name="20% - Accent2 9" xfId="3838" xr:uid="{00000000-0005-0000-0000-00003C010000}"/>
    <cellStyle name="20% - Accent2 9 2" xfId="3839" xr:uid="{00000000-0005-0000-0000-00003D010000}"/>
    <cellStyle name="20% - Accent3" xfId="11381" builtinId="38" customBuiltin="1"/>
    <cellStyle name="20% - Accent3 10" xfId="3840" xr:uid="{00000000-0005-0000-0000-00003F010000}"/>
    <cellStyle name="20% - Accent3 10 2" xfId="3841" xr:uid="{00000000-0005-0000-0000-000040010000}"/>
    <cellStyle name="20% - Accent3 11" xfId="3842" xr:uid="{00000000-0005-0000-0000-000041010000}"/>
    <cellStyle name="20% - Accent3 12" xfId="3843" xr:uid="{00000000-0005-0000-0000-000042010000}"/>
    <cellStyle name="20% - Accent3 2" xfId="110" xr:uid="{00000000-0005-0000-0000-000043010000}"/>
    <cellStyle name="20% - Accent3 2 2" xfId="111" xr:uid="{00000000-0005-0000-0000-000044010000}"/>
    <cellStyle name="20% - Accent3 2 2 2" xfId="112" xr:uid="{00000000-0005-0000-0000-000045010000}"/>
    <cellStyle name="20% - Accent3 2 2 2 2" xfId="113" xr:uid="{00000000-0005-0000-0000-000046010000}"/>
    <cellStyle name="20% - Accent3 2 2 2 3" xfId="3844" xr:uid="{00000000-0005-0000-0000-000047010000}"/>
    <cellStyle name="20% - Accent3 2 2 3" xfId="3845" xr:uid="{00000000-0005-0000-0000-000048010000}"/>
    <cellStyle name="20% - Accent3 2 2_Bonds" xfId="3846" xr:uid="{00000000-0005-0000-0000-000049010000}"/>
    <cellStyle name="20% - Accent3 2 3" xfId="114" xr:uid="{00000000-0005-0000-0000-00004A010000}"/>
    <cellStyle name="20% - Accent3 2 3 2" xfId="3847" xr:uid="{00000000-0005-0000-0000-00004B010000}"/>
    <cellStyle name="20% - Accent3 2 3 3" xfId="3848" xr:uid="{00000000-0005-0000-0000-00004C010000}"/>
    <cellStyle name="20% - Accent3 2 4" xfId="115" xr:uid="{00000000-0005-0000-0000-00004D010000}"/>
    <cellStyle name="20% - Accent3 2 4 2" xfId="3849" xr:uid="{00000000-0005-0000-0000-00004E010000}"/>
    <cellStyle name="20% - Accent3 2 5" xfId="116" xr:uid="{00000000-0005-0000-0000-00004F010000}"/>
    <cellStyle name="20% - Accent3 2 5 2" xfId="117" xr:uid="{00000000-0005-0000-0000-000050010000}"/>
    <cellStyle name="20% - Accent3 2 5 2 2" xfId="3851" xr:uid="{00000000-0005-0000-0000-000051010000}"/>
    <cellStyle name="20% - Accent3 2 5 3" xfId="3850" xr:uid="{00000000-0005-0000-0000-000052010000}"/>
    <cellStyle name="20% - Accent3 2 6" xfId="118" xr:uid="{00000000-0005-0000-0000-000053010000}"/>
    <cellStyle name="20% - Accent3 2 6 2" xfId="3853" xr:uid="{00000000-0005-0000-0000-000054010000}"/>
    <cellStyle name="20% - Accent3 2 6 3" xfId="3852" xr:uid="{00000000-0005-0000-0000-000055010000}"/>
    <cellStyle name="20% - Accent3 2 7" xfId="3854" xr:uid="{00000000-0005-0000-0000-000056010000}"/>
    <cellStyle name="20% - Accent3 2 8" xfId="11542" xr:uid="{D206CF99-FE5D-4F73-A4CE-2B7DF097C012}"/>
    <cellStyle name="20% - Accent3 2 9" xfId="11465" xr:uid="{0CD52628-D8B8-45A7-9F3E-8C8071E0CC9B}"/>
    <cellStyle name="20% - Accent3 2_VIEWCreditProv" xfId="3855" xr:uid="{00000000-0005-0000-0000-000057010000}"/>
    <cellStyle name="20% - Accent3 3" xfId="119" xr:uid="{00000000-0005-0000-0000-000058010000}"/>
    <cellStyle name="20% - Accent3 3 2" xfId="120" xr:uid="{00000000-0005-0000-0000-000059010000}"/>
    <cellStyle name="20% - Accent3 3 2 2" xfId="121" xr:uid="{00000000-0005-0000-0000-00005A010000}"/>
    <cellStyle name="20% - Accent3 3 2 2 2" xfId="3857" xr:uid="{00000000-0005-0000-0000-00005B010000}"/>
    <cellStyle name="20% - Accent3 3 2 3" xfId="3856" xr:uid="{00000000-0005-0000-0000-00005C010000}"/>
    <cellStyle name="20% - Accent3 3 3" xfId="3858" xr:uid="{00000000-0005-0000-0000-00005D010000}"/>
    <cellStyle name="20% - Accent3 3 4" xfId="3859" xr:uid="{00000000-0005-0000-0000-00005E010000}"/>
    <cellStyle name="20% - Accent3 3 5" xfId="11543" xr:uid="{0C66738D-7CBC-494A-8EF8-B2CBE59DBF5C}"/>
    <cellStyle name="20% - Accent3 3 6" xfId="11464" xr:uid="{C0C2122E-B139-4431-8C6D-E2B6B294C85C}"/>
    <cellStyle name="20% - Accent3 3_TSL SAP BA Amt Journal Aug 10" xfId="3860" xr:uid="{00000000-0005-0000-0000-00005F010000}"/>
    <cellStyle name="20% - Accent3 4" xfId="122" xr:uid="{00000000-0005-0000-0000-000060010000}"/>
    <cellStyle name="20% - Accent3 4 2" xfId="3861" xr:uid="{00000000-0005-0000-0000-000061010000}"/>
    <cellStyle name="20% - Accent3 4 2 2" xfId="3862" xr:uid="{00000000-0005-0000-0000-000062010000}"/>
    <cellStyle name="20% - Accent3 4 3" xfId="3863" xr:uid="{00000000-0005-0000-0000-000063010000}"/>
    <cellStyle name="20% - Accent3 4 4" xfId="3864" xr:uid="{00000000-0005-0000-0000-000064010000}"/>
    <cellStyle name="20% - Accent3 4 5" xfId="3865" xr:uid="{00000000-0005-0000-0000-000065010000}"/>
    <cellStyle name="20% - Accent3 4_TSL SAP BA Amt Journal Aug 10" xfId="3866" xr:uid="{00000000-0005-0000-0000-000066010000}"/>
    <cellStyle name="20% - Accent3 5" xfId="3867" xr:uid="{00000000-0005-0000-0000-000067010000}"/>
    <cellStyle name="20% - Accent3 5 2" xfId="3868" xr:uid="{00000000-0005-0000-0000-000068010000}"/>
    <cellStyle name="20% - Accent3 5_VIEWCreditProv" xfId="3869" xr:uid="{00000000-0005-0000-0000-000069010000}"/>
    <cellStyle name="20% - Accent3 6" xfId="3870" xr:uid="{00000000-0005-0000-0000-00006A010000}"/>
    <cellStyle name="20% - Accent3 6 2" xfId="3871" xr:uid="{00000000-0005-0000-0000-00006B010000}"/>
    <cellStyle name="20% - Accent3 6 2 2" xfId="3872" xr:uid="{00000000-0005-0000-0000-00006C010000}"/>
    <cellStyle name="20% - Accent3 6 2 2 2" xfId="3873" xr:uid="{00000000-0005-0000-0000-00006D010000}"/>
    <cellStyle name="20% - Accent3 6 2 2 2 2" xfId="3874" xr:uid="{00000000-0005-0000-0000-00006E010000}"/>
    <cellStyle name="20% - Accent3 6 2 2 3" xfId="3875" xr:uid="{00000000-0005-0000-0000-00006F010000}"/>
    <cellStyle name="20% - Accent3 6 2 2 4" xfId="3876" xr:uid="{00000000-0005-0000-0000-000070010000}"/>
    <cellStyle name="20% - Accent3 6 2 3" xfId="3877" xr:uid="{00000000-0005-0000-0000-000071010000}"/>
    <cellStyle name="20% - Accent3 6 2 3 2" xfId="3878" xr:uid="{00000000-0005-0000-0000-000072010000}"/>
    <cellStyle name="20% - Accent3 6 2 4" xfId="3879" xr:uid="{00000000-0005-0000-0000-000073010000}"/>
    <cellStyle name="20% - Accent3 6 2 4 2" xfId="3880" xr:uid="{00000000-0005-0000-0000-000074010000}"/>
    <cellStyle name="20% - Accent3 6 2 5" xfId="3881" xr:uid="{00000000-0005-0000-0000-000075010000}"/>
    <cellStyle name="20% - Accent3 6 3" xfId="3882" xr:uid="{00000000-0005-0000-0000-000076010000}"/>
    <cellStyle name="20% - Accent3 6 3 2" xfId="3883" xr:uid="{00000000-0005-0000-0000-000077010000}"/>
    <cellStyle name="20% - Accent3 6 3 2 2" xfId="3884" xr:uid="{00000000-0005-0000-0000-000078010000}"/>
    <cellStyle name="20% - Accent3 6 3 3" xfId="3885" xr:uid="{00000000-0005-0000-0000-000079010000}"/>
    <cellStyle name="20% - Accent3 6 3 3 2" xfId="3886" xr:uid="{00000000-0005-0000-0000-00007A010000}"/>
    <cellStyle name="20% - Accent3 6 3 4" xfId="3887" xr:uid="{00000000-0005-0000-0000-00007B010000}"/>
    <cellStyle name="20% - Accent3 6 4" xfId="3888" xr:uid="{00000000-0005-0000-0000-00007C010000}"/>
    <cellStyle name="20% - Accent3 6 4 2" xfId="3889" xr:uid="{00000000-0005-0000-0000-00007D010000}"/>
    <cellStyle name="20% - Accent3 6 5" xfId="3890" xr:uid="{00000000-0005-0000-0000-00007E010000}"/>
    <cellStyle name="20% - Accent3 6 5 2" xfId="3891" xr:uid="{00000000-0005-0000-0000-00007F010000}"/>
    <cellStyle name="20% - Accent3 6 6" xfId="3892" xr:uid="{00000000-0005-0000-0000-000080010000}"/>
    <cellStyle name="20% - Accent3 7" xfId="3893" xr:uid="{00000000-0005-0000-0000-000081010000}"/>
    <cellStyle name="20% - Accent3 7 2" xfId="3894" xr:uid="{00000000-0005-0000-0000-000082010000}"/>
    <cellStyle name="20% - Accent3 7 2 2" xfId="3895" xr:uid="{00000000-0005-0000-0000-000083010000}"/>
    <cellStyle name="20% - Accent3 7 2 2 2" xfId="3896" xr:uid="{00000000-0005-0000-0000-000084010000}"/>
    <cellStyle name="20% - Accent3 7 2 2 2 2" xfId="3897" xr:uid="{00000000-0005-0000-0000-000085010000}"/>
    <cellStyle name="20% - Accent3 7 2 2 3" xfId="3898" xr:uid="{00000000-0005-0000-0000-000086010000}"/>
    <cellStyle name="20% - Accent3 7 2 2 3 2" xfId="3899" xr:uid="{00000000-0005-0000-0000-000087010000}"/>
    <cellStyle name="20% - Accent3 7 2 2 4" xfId="3900" xr:uid="{00000000-0005-0000-0000-000088010000}"/>
    <cellStyle name="20% - Accent3 7 2 3" xfId="3901" xr:uid="{00000000-0005-0000-0000-000089010000}"/>
    <cellStyle name="20% - Accent3 7 2 3 2" xfId="3902" xr:uid="{00000000-0005-0000-0000-00008A010000}"/>
    <cellStyle name="20% - Accent3 7 2 4" xfId="3903" xr:uid="{00000000-0005-0000-0000-00008B010000}"/>
    <cellStyle name="20% - Accent3 7 2 4 2" xfId="3904" xr:uid="{00000000-0005-0000-0000-00008C010000}"/>
    <cellStyle name="20% - Accent3 7 2 5" xfId="3905" xr:uid="{00000000-0005-0000-0000-00008D010000}"/>
    <cellStyle name="20% - Accent3 7 3" xfId="3906" xr:uid="{00000000-0005-0000-0000-00008E010000}"/>
    <cellStyle name="20% - Accent3 7 3 2" xfId="3907" xr:uid="{00000000-0005-0000-0000-00008F010000}"/>
    <cellStyle name="20% - Accent3 7 3 2 2" xfId="3908" xr:uid="{00000000-0005-0000-0000-000090010000}"/>
    <cellStyle name="20% - Accent3 7 3 3" xfId="3909" xr:uid="{00000000-0005-0000-0000-000091010000}"/>
    <cellStyle name="20% - Accent3 7 3 3 2" xfId="3910" xr:uid="{00000000-0005-0000-0000-000092010000}"/>
    <cellStyle name="20% - Accent3 7 3 4" xfId="3911" xr:uid="{00000000-0005-0000-0000-000093010000}"/>
    <cellStyle name="20% - Accent3 7 4" xfId="3912" xr:uid="{00000000-0005-0000-0000-000094010000}"/>
    <cellStyle name="20% - Accent3 7 4 2" xfId="3913" xr:uid="{00000000-0005-0000-0000-000095010000}"/>
    <cellStyle name="20% - Accent3 7 5" xfId="3914" xr:uid="{00000000-0005-0000-0000-000096010000}"/>
    <cellStyle name="20% - Accent3 7 5 2" xfId="3915" xr:uid="{00000000-0005-0000-0000-000097010000}"/>
    <cellStyle name="20% - Accent3 7 6" xfId="3916" xr:uid="{00000000-0005-0000-0000-000098010000}"/>
    <cellStyle name="20% - Accent3 8" xfId="3917" xr:uid="{00000000-0005-0000-0000-000099010000}"/>
    <cellStyle name="20% - Accent3 9" xfId="3918" xr:uid="{00000000-0005-0000-0000-00009A010000}"/>
    <cellStyle name="20% - Accent3 9 2" xfId="3919" xr:uid="{00000000-0005-0000-0000-00009B010000}"/>
    <cellStyle name="20% - Accent4" xfId="11384" builtinId="42" customBuiltin="1"/>
    <cellStyle name="20% - Accent4 10" xfId="3920" xr:uid="{00000000-0005-0000-0000-00009D010000}"/>
    <cellStyle name="20% - Accent4 11" xfId="3921" xr:uid="{00000000-0005-0000-0000-00009E010000}"/>
    <cellStyle name="20% - Accent4 2" xfId="123" xr:uid="{00000000-0005-0000-0000-00009F010000}"/>
    <cellStyle name="20% - Accent4 2 2" xfId="124" xr:uid="{00000000-0005-0000-0000-0000A0010000}"/>
    <cellStyle name="20% - Accent4 2 2 2" xfId="125" xr:uid="{00000000-0005-0000-0000-0000A1010000}"/>
    <cellStyle name="20% - Accent4 2 2 2 2" xfId="126" xr:uid="{00000000-0005-0000-0000-0000A2010000}"/>
    <cellStyle name="20% - Accent4 2 2 2 3" xfId="3922" xr:uid="{00000000-0005-0000-0000-0000A3010000}"/>
    <cellStyle name="20% - Accent4 2 2 3" xfId="3923" xr:uid="{00000000-0005-0000-0000-0000A4010000}"/>
    <cellStyle name="20% - Accent4 2 2_Bonds" xfId="3924" xr:uid="{00000000-0005-0000-0000-0000A5010000}"/>
    <cellStyle name="20% - Accent4 2 3" xfId="127" xr:uid="{00000000-0005-0000-0000-0000A6010000}"/>
    <cellStyle name="20% - Accent4 2 3 2" xfId="3925" xr:uid="{00000000-0005-0000-0000-0000A7010000}"/>
    <cellStyle name="20% - Accent4 2 3 3" xfId="3926" xr:uid="{00000000-0005-0000-0000-0000A8010000}"/>
    <cellStyle name="20% - Accent4 2 4" xfId="128" xr:uid="{00000000-0005-0000-0000-0000A9010000}"/>
    <cellStyle name="20% - Accent4 2 4 2" xfId="3927" xr:uid="{00000000-0005-0000-0000-0000AA010000}"/>
    <cellStyle name="20% - Accent4 2 5" xfId="129" xr:uid="{00000000-0005-0000-0000-0000AB010000}"/>
    <cellStyle name="20% - Accent4 2 5 2" xfId="130" xr:uid="{00000000-0005-0000-0000-0000AC010000}"/>
    <cellStyle name="20% - Accent4 2 5 2 2" xfId="3929" xr:uid="{00000000-0005-0000-0000-0000AD010000}"/>
    <cellStyle name="20% - Accent4 2 5 3" xfId="3928" xr:uid="{00000000-0005-0000-0000-0000AE010000}"/>
    <cellStyle name="20% - Accent4 2 6" xfId="131" xr:uid="{00000000-0005-0000-0000-0000AF010000}"/>
    <cellStyle name="20% - Accent4 2 6 2" xfId="3931" xr:uid="{00000000-0005-0000-0000-0000B0010000}"/>
    <cellStyle name="20% - Accent4 2 6 3" xfId="3930" xr:uid="{00000000-0005-0000-0000-0000B1010000}"/>
    <cellStyle name="20% - Accent4 2 7" xfId="3932" xr:uid="{00000000-0005-0000-0000-0000B2010000}"/>
    <cellStyle name="20% - Accent4 2 8" xfId="11544" xr:uid="{46D16988-A127-46BF-A782-207DA1346FF6}"/>
    <cellStyle name="20% - Accent4 2 9" xfId="11467" xr:uid="{A25BBDA3-2A49-4EEF-BB27-9F9B3E7AD149}"/>
    <cellStyle name="20% - Accent4 2_VIEWCreditProv" xfId="3933" xr:uid="{00000000-0005-0000-0000-0000B3010000}"/>
    <cellStyle name="20% - Accent4 3" xfId="132" xr:uid="{00000000-0005-0000-0000-0000B4010000}"/>
    <cellStyle name="20% - Accent4 3 2" xfId="133" xr:uid="{00000000-0005-0000-0000-0000B5010000}"/>
    <cellStyle name="20% - Accent4 3 2 2" xfId="134" xr:uid="{00000000-0005-0000-0000-0000B6010000}"/>
    <cellStyle name="20% - Accent4 3 2 2 2" xfId="3935" xr:uid="{00000000-0005-0000-0000-0000B7010000}"/>
    <cellStyle name="20% - Accent4 3 2 3" xfId="3934" xr:uid="{00000000-0005-0000-0000-0000B8010000}"/>
    <cellStyle name="20% - Accent4 3 3" xfId="3936" xr:uid="{00000000-0005-0000-0000-0000B9010000}"/>
    <cellStyle name="20% - Accent4 3 4" xfId="3937" xr:uid="{00000000-0005-0000-0000-0000BA010000}"/>
    <cellStyle name="20% - Accent4 3 5" xfId="11545" xr:uid="{26569655-E2E0-41C7-AD19-770F29124397}"/>
    <cellStyle name="20% - Accent4 3 6" xfId="11466" xr:uid="{DE0A62D5-82C3-488A-B08B-9A3F691222AC}"/>
    <cellStyle name="20% - Accent4 3_TSL SAP BA Amt Journal Aug 10" xfId="3938" xr:uid="{00000000-0005-0000-0000-0000BB010000}"/>
    <cellStyle name="20% - Accent4 4" xfId="135" xr:uid="{00000000-0005-0000-0000-0000BC010000}"/>
    <cellStyle name="20% - Accent4 4 2" xfId="3939" xr:uid="{00000000-0005-0000-0000-0000BD010000}"/>
    <cellStyle name="20% - Accent4 4 2 2" xfId="3940" xr:uid="{00000000-0005-0000-0000-0000BE010000}"/>
    <cellStyle name="20% - Accent4 4 3" xfId="3941" xr:uid="{00000000-0005-0000-0000-0000BF010000}"/>
    <cellStyle name="20% - Accent4 4 4" xfId="3942" xr:uid="{00000000-0005-0000-0000-0000C0010000}"/>
    <cellStyle name="20% - Accent4 4 5" xfId="3943" xr:uid="{00000000-0005-0000-0000-0000C1010000}"/>
    <cellStyle name="20% - Accent4 4_TSL SAP BA Amt Journal Aug 10" xfId="3944" xr:uid="{00000000-0005-0000-0000-0000C2010000}"/>
    <cellStyle name="20% - Accent4 5" xfId="3945" xr:uid="{00000000-0005-0000-0000-0000C3010000}"/>
    <cellStyle name="20% - Accent4 5 2" xfId="3946" xr:uid="{00000000-0005-0000-0000-0000C4010000}"/>
    <cellStyle name="20% - Accent4 5_VIEWCreditProv" xfId="3947" xr:uid="{00000000-0005-0000-0000-0000C5010000}"/>
    <cellStyle name="20% - Accent4 6" xfId="3948" xr:uid="{00000000-0005-0000-0000-0000C6010000}"/>
    <cellStyle name="20% - Accent4 6 2" xfId="3949" xr:uid="{00000000-0005-0000-0000-0000C7010000}"/>
    <cellStyle name="20% - Accent4 6 2 2" xfId="3950" xr:uid="{00000000-0005-0000-0000-0000C8010000}"/>
    <cellStyle name="20% - Accent4 6 2 2 2" xfId="3951" xr:uid="{00000000-0005-0000-0000-0000C9010000}"/>
    <cellStyle name="20% - Accent4 6 2 2 2 2" xfId="3952" xr:uid="{00000000-0005-0000-0000-0000CA010000}"/>
    <cellStyle name="20% - Accent4 6 2 2 3" xfId="3953" xr:uid="{00000000-0005-0000-0000-0000CB010000}"/>
    <cellStyle name="20% - Accent4 6 2 2 3 2" xfId="3954" xr:uid="{00000000-0005-0000-0000-0000CC010000}"/>
    <cellStyle name="20% - Accent4 6 2 2 4" xfId="3955" xr:uid="{00000000-0005-0000-0000-0000CD010000}"/>
    <cellStyle name="20% - Accent4 6 2 3" xfId="3956" xr:uid="{00000000-0005-0000-0000-0000CE010000}"/>
    <cellStyle name="20% - Accent4 6 2 3 2" xfId="3957" xr:uid="{00000000-0005-0000-0000-0000CF010000}"/>
    <cellStyle name="20% - Accent4 6 2 4" xfId="3958" xr:uid="{00000000-0005-0000-0000-0000D0010000}"/>
    <cellStyle name="20% - Accent4 6 2 4 2" xfId="3959" xr:uid="{00000000-0005-0000-0000-0000D1010000}"/>
    <cellStyle name="20% - Accent4 6 2 5" xfId="3960" xr:uid="{00000000-0005-0000-0000-0000D2010000}"/>
    <cellStyle name="20% - Accent4 6 3" xfId="3961" xr:uid="{00000000-0005-0000-0000-0000D3010000}"/>
    <cellStyle name="20% - Accent4 6 3 2" xfId="3962" xr:uid="{00000000-0005-0000-0000-0000D4010000}"/>
    <cellStyle name="20% - Accent4 6 3 2 2" xfId="3963" xr:uid="{00000000-0005-0000-0000-0000D5010000}"/>
    <cellStyle name="20% - Accent4 6 3 3" xfId="3964" xr:uid="{00000000-0005-0000-0000-0000D6010000}"/>
    <cellStyle name="20% - Accent4 6 3 3 2" xfId="3965" xr:uid="{00000000-0005-0000-0000-0000D7010000}"/>
    <cellStyle name="20% - Accent4 6 3 4" xfId="3966" xr:uid="{00000000-0005-0000-0000-0000D8010000}"/>
    <cellStyle name="20% - Accent4 6 4" xfId="3967" xr:uid="{00000000-0005-0000-0000-0000D9010000}"/>
    <cellStyle name="20% - Accent4 6 4 2" xfId="3968" xr:uid="{00000000-0005-0000-0000-0000DA010000}"/>
    <cellStyle name="20% - Accent4 6 5" xfId="3969" xr:uid="{00000000-0005-0000-0000-0000DB010000}"/>
    <cellStyle name="20% - Accent4 6 6" xfId="3970" xr:uid="{00000000-0005-0000-0000-0000DC010000}"/>
    <cellStyle name="20% - Accent4 7" xfId="3971" xr:uid="{00000000-0005-0000-0000-0000DD010000}"/>
    <cellStyle name="20% - Accent4 7 2" xfId="3972" xr:uid="{00000000-0005-0000-0000-0000DE010000}"/>
    <cellStyle name="20% - Accent4 7 2 2" xfId="3973" xr:uid="{00000000-0005-0000-0000-0000DF010000}"/>
    <cellStyle name="20% - Accent4 7 2 2 2" xfId="3974" xr:uid="{00000000-0005-0000-0000-0000E0010000}"/>
    <cellStyle name="20% - Accent4 7 2 2 2 2" xfId="3975" xr:uid="{00000000-0005-0000-0000-0000E1010000}"/>
    <cellStyle name="20% - Accent4 7 2 2 3" xfId="3976" xr:uid="{00000000-0005-0000-0000-0000E2010000}"/>
    <cellStyle name="20% - Accent4 7 2 2 3 2" xfId="3977" xr:uid="{00000000-0005-0000-0000-0000E3010000}"/>
    <cellStyle name="20% - Accent4 7 2 2 4" xfId="3978" xr:uid="{00000000-0005-0000-0000-0000E4010000}"/>
    <cellStyle name="20% - Accent4 7 2 3" xfId="3979" xr:uid="{00000000-0005-0000-0000-0000E5010000}"/>
    <cellStyle name="20% - Accent4 7 2 3 2" xfId="3980" xr:uid="{00000000-0005-0000-0000-0000E6010000}"/>
    <cellStyle name="20% - Accent4 7 2 4" xfId="3981" xr:uid="{00000000-0005-0000-0000-0000E7010000}"/>
    <cellStyle name="20% - Accent4 7 2 4 2" xfId="3982" xr:uid="{00000000-0005-0000-0000-0000E8010000}"/>
    <cellStyle name="20% - Accent4 7 2 5" xfId="3983" xr:uid="{00000000-0005-0000-0000-0000E9010000}"/>
    <cellStyle name="20% - Accent4 7 3" xfId="3984" xr:uid="{00000000-0005-0000-0000-0000EA010000}"/>
    <cellStyle name="20% - Accent4 7 3 2" xfId="3985" xr:uid="{00000000-0005-0000-0000-0000EB010000}"/>
    <cellStyle name="20% - Accent4 7 3 2 2" xfId="3986" xr:uid="{00000000-0005-0000-0000-0000EC010000}"/>
    <cellStyle name="20% - Accent4 7 3 3" xfId="3987" xr:uid="{00000000-0005-0000-0000-0000ED010000}"/>
    <cellStyle name="20% - Accent4 7 3 3 2" xfId="3988" xr:uid="{00000000-0005-0000-0000-0000EE010000}"/>
    <cellStyle name="20% - Accent4 7 3 4" xfId="3989" xr:uid="{00000000-0005-0000-0000-0000EF010000}"/>
    <cellStyle name="20% - Accent4 7 4" xfId="3990" xr:uid="{00000000-0005-0000-0000-0000F0010000}"/>
    <cellStyle name="20% - Accent4 7 4 2" xfId="3991" xr:uid="{00000000-0005-0000-0000-0000F1010000}"/>
    <cellStyle name="20% - Accent4 7 5 2" xfId="3992" xr:uid="{00000000-0005-0000-0000-0000F2010000}"/>
    <cellStyle name="20% - Accent4 8" xfId="3993" xr:uid="{00000000-0005-0000-0000-0000F3010000}"/>
    <cellStyle name="20% - Accent4 9" xfId="3994" xr:uid="{00000000-0005-0000-0000-0000F4010000}"/>
    <cellStyle name="20% - Accent4 9 2" xfId="3995" xr:uid="{00000000-0005-0000-0000-0000F5010000}"/>
    <cellStyle name="20% - Accent5" xfId="11387" builtinId="46" customBuiltin="1"/>
    <cellStyle name="20% - Accent5 10" xfId="3996" xr:uid="{00000000-0005-0000-0000-0000F7010000}"/>
    <cellStyle name="20% - Accent5 10 2" xfId="3997" xr:uid="{00000000-0005-0000-0000-0000F8010000}"/>
    <cellStyle name="20% - Accent5 11" xfId="3998" xr:uid="{00000000-0005-0000-0000-0000F9010000}"/>
    <cellStyle name="20% - Accent5 12" xfId="3999" xr:uid="{00000000-0005-0000-0000-0000FA010000}"/>
    <cellStyle name="20% - Accent5 2" xfId="136" xr:uid="{00000000-0005-0000-0000-0000FB010000}"/>
    <cellStyle name="20% - Accent5 2 2" xfId="137" xr:uid="{00000000-0005-0000-0000-0000FC010000}"/>
    <cellStyle name="20% - Accent5 2 2 2" xfId="138" xr:uid="{00000000-0005-0000-0000-0000FD010000}"/>
    <cellStyle name="20% - Accent5 2 2 2 2" xfId="139" xr:uid="{00000000-0005-0000-0000-0000FE010000}"/>
    <cellStyle name="20% - Accent5 2 2 2 3" xfId="4000" xr:uid="{00000000-0005-0000-0000-0000FF010000}"/>
    <cellStyle name="20% - Accent5 2 3" xfId="140" xr:uid="{00000000-0005-0000-0000-000000020000}"/>
    <cellStyle name="20% - Accent5 2 3 2" xfId="4001" xr:uid="{00000000-0005-0000-0000-000001020000}"/>
    <cellStyle name="20% - Accent5 2 3 3" xfId="4002" xr:uid="{00000000-0005-0000-0000-000002020000}"/>
    <cellStyle name="20% - Accent5 2 4" xfId="141" xr:uid="{00000000-0005-0000-0000-000003020000}"/>
    <cellStyle name="20% - Accent5 2 4 2" xfId="4003" xr:uid="{00000000-0005-0000-0000-000004020000}"/>
    <cellStyle name="20% - Accent5 2 5" xfId="142" xr:uid="{00000000-0005-0000-0000-000005020000}"/>
    <cellStyle name="20% - Accent5 2 5 2" xfId="143" xr:uid="{00000000-0005-0000-0000-000006020000}"/>
    <cellStyle name="20% - Accent5 2 5 2 2" xfId="4005" xr:uid="{00000000-0005-0000-0000-000007020000}"/>
    <cellStyle name="20% - Accent5 2 5 3" xfId="4004" xr:uid="{00000000-0005-0000-0000-000008020000}"/>
    <cellStyle name="20% - Accent5 2 6" xfId="144" xr:uid="{00000000-0005-0000-0000-000009020000}"/>
    <cellStyle name="20% - Accent5 2 6 2" xfId="4007" xr:uid="{00000000-0005-0000-0000-00000A020000}"/>
    <cellStyle name="20% - Accent5 2 6 3" xfId="4006" xr:uid="{00000000-0005-0000-0000-00000B020000}"/>
    <cellStyle name="20% - Accent5 2 7" xfId="4008" xr:uid="{00000000-0005-0000-0000-00000C020000}"/>
    <cellStyle name="20% - Accent5 2 8" xfId="11546" xr:uid="{BF4289D7-117B-4CBC-BCD1-442F9EFC2417}"/>
    <cellStyle name="20% - Accent5 2_VIEWCreditProv" xfId="4009" xr:uid="{00000000-0005-0000-0000-00000D020000}"/>
    <cellStyle name="20% - Accent5 3" xfId="145" xr:uid="{00000000-0005-0000-0000-00000E020000}"/>
    <cellStyle name="20% - Accent5 3 2" xfId="146" xr:uid="{00000000-0005-0000-0000-00000F020000}"/>
    <cellStyle name="20% - Accent5 3 2 2" xfId="147" xr:uid="{00000000-0005-0000-0000-000010020000}"/>
    <cellStyle name="20% - Accent5 3 2 2 2" xfId="4011" xr:uid="{00000000-0005-0000-0000-000011020000}"/>
    <cellStyle name="20% - Accent5 3 2 3" xfId="4010" xr:uid="{00000000-0005-0000-0000-000012020000}"/>
    <cellStyle name="20% - Accent5 3 3" xfId="4012" xr:uid="{00000000-0005-0000-0000-000013020000}"/>
    <cellStyle name="20% - Accent5 3 4" xfId="11547" xr:uid="{8993467F-12C3-47B0-9344-E9A6F71CBE37}"/>
    <cellStyle name="20% - Accent5 3 5" xfId="11468" xr:uid="{5009E980-DD58-4F7F-A31B-02F9958035B7}"/>
    <cellStyle name="20% - Accent5 3_VIEWCreditProv" xfId="4013" xr:uid="{00000000-0005-0000-0000-000014020000}"/>
    <cellStyle name="20% - Accent5 4" xfId="148" xr:uid="{00000000-0005-0000-0000-000015020000}"/>
    <cellStyle name="20% - Accent5 4 2" xfId="4014" xr:uid="{00000000-0005-0000-0000-000016020000}"/>
    <cellStyle name="20% - Accent5 4 2 2" xfId="4015" xr:uid="{00000000-0005-0000-0000-000017020000}"/>
    <cellStyle name="20% - Accent5 4 3" xfId="4016" xr:uid="{00000000-0005-0000-0000-000018020000}"/>
    <cellStyle name="20% - Accent5 4 4" xfId="4017" xr:uid="{00000000-0005-0000-0000-000019020000}"/>
    <cellStyle name="20% - Accent5 4_VIEWCreditProv" xfId="4018" xr:uid="{00000000-0005-0000-0000-00001A020000}"/>
    <cellStyle name="20% - Accent5 5" xfId="4019" xr:uid="{00000000-0005-0000-0000-00001B020000}"/>
    <cellStyle name="20% - Accent5 5 2" xfId="4020" xr:uid="{00000000-0005-0000-0000-00001C020000}"/>
    <cellStyle name="20% - Accent5 5_VIEWCreditProv" xfId="4021" xr:uid="{00000000-0005-0000-0000-00001D020000}"/>
    <cellStyle name="20% - Accent5 6" xfId="4022" xr:uid="{00000000-0005-0000-0000-00001E020000}"/>
    <cellStyle name="20% - Accent5 6 2" xfId="4023" xr:uid="{00000000-0005-0000-0000-00001F020000}"/>
    <cellStyle name="20% - Accent5 6 2 2" xfId="4024" xr:uid="{00000000-0005-0000-0000-000020020000}"/>
    <cellStyle name="20% - Accent5 6 2 2 2" xfId="4025" xr:uid="{00000000-0005-0000-0000-000021020000}"/>
    <cellStyle name="20% - Accent5 6 2 2 2 2" xfId="4026" xr:uid="{00000000-0005-0000-0000-000022020000}"/>
    <cellStyle name="20% - Accent5 6 2 2 3" xfId="4027" xr:uid="{00000000-0005-0000-0000-000023020000}"/>
    <cellStyle name="20% - Accent5 6 2 2 3 2" xfId="4028" xr:uid="{00000000-0005-0000-0000-000024020000}"/>
    <cellStyle name="20% - Accent5 6 2 2 4" xfId="4029" xr:uid="{00000000-0005-0000-0000-000025020000}"/>
    <cellStyle name="20% - Accent5 6 2 3" xfId="4030" xr:uid="{00000000-0005-0000-0000-000026020000}"/>
    <cellStyle name="20% - Accent5 6 2 3 2" xfId="4031" xr:uid="{00000000-0005-0000-0000-000027020000}"/>
    <cellStyle name="20% - Accent5 6 2 4" xfId="4032" xr:uid="{00000000-0005-0000-0000-000028020000}"/>
    <cellStyle name="20% - Accent5 6 2 4 2" xfId="4033" xr:uid="{00000000-0005-0000-0000-000029020000}"/>
    <cellStyle name="20% - Accent5 6 2 5" xfId="4034" xr:uid="{00000000-0005-0000-0000-00002A020000}"/>
    <cellStyle name="20% - Accent5 6 3" xfId="4035" xr:uid="{00000000-0005-0000-0000-00002B020000}"/>
    <cellStyle name="20% - Accent5 6 3 2" xfId="4036" xr:uid="{00000000-0005-0000-0000-00002C020000}"/>
    <cellStyle name="20% - Accent5 6 3 4" xfId="4037" xr:uid="{00000000-0005-0000-0000-00002D020000}"/>
    <cellStyle name="20% - Accent5 6 4" xfId="4038" xr:uid="{00000000-0005-0000-0000-00002E020000}"/>
    <cellStyle name="20% - Accent5 6 4 2" xfId="4039" xr:uid="{00000000-0005-0000-0000-00002F020000}"/>
    <cellStyle name="20% - Accent5 6 5" xfId="4040" xr:uid="{00000000-0005-0000-0000-000030020000}"/>
    <cellStyle name="20% - Accent5 6 5 2" xfId="4041" xr:uid="{00000000-0005-0000-0000-000031020000}"/>
    <cellStyle name="20% - Accent5 6 6" xfId="4042" xr:uid="{00000000-0005-0000-0000-000032020000}"/>
    <cellStyle name="20% - Accent5 7" xfId="4043" xr:uid="{00000000-0005-0000-0000-000033020000}"/>
    <cellStyle name="20% - Accent5 8" xfId="4044" xr:uid="{00000000-0005-0000-0000-000034020000}"/>
    <cellStyle name="20% - Accent5 8 2" xfId="4045" xr:uid="{00000000-0005-0000-0000-000035020000}"/>
    <cellStyle name="20% - Accent5 9" xfId="4046" xr:uid="{00000000-0005-0000-0000-000036020000}"/>
    <cellStyle name="20% - Accent5 9 2" xfId="4047" xr:uid="{00000000-0005-0000-0000-000037020000}"/>
    <cellStyle name="20% - Accent6" xfId="11390" builtinId="50" customBuiltin="1"/>
    <cellStyle name="20% - Accent6 10" xfId="4048" xr:uid="{00000000-0005-0000-0000-000039020000}"/>
    <cellStyle name="20% - Accent6 10 2" xfId="4049" xr:uid="{00000000-0005-0000-0000-00003A020000}"/>
    <cellStyle name="20% - Accent6 11" xfId="4050" xr:uid="{00000000-0005-0000-0000-00003B020000}"/>
    <cellStyle name="20% - Accent6 12" xfId="4051" xr:uid="{00000000-0005-0000-0000-00003C020000}"/>
    <cellStyle name="20% - Accent6 2" xfId="149" xr:uid="{00000000-0005-0000-0000-00003D020000}"/>
    <cellStyle name="20% - Accent6 2 2" xfId="150" xr:uid="{00000000-0005-0000-0000-00003E020000}"/>
    <cellStyle name="20% - Accent6 2 2 2" xfId="151" xr:uid="{00000000-0005-0000-0000-00003F020000}"/>
    <cellStyle name="20% - Accent6 2 2 2 2" xfId="152" xr:uid="{00000000-0005-0000-0000-000040020000}"/>
    <cellStyle name="20% - Accent6 2 2 2 3" xfId="4052" xr:uid="{00000000-0005-0000-0000-000041020000}"/>
    <cellStyle name="20% - Accent6 2 2 3" xfId="4053" xr:uid="{00000000-0005-0000-0000-000042020000}"/>
    <cellStyle name="20% - Accent6 2 2_Bonds" xfId="4054" xr:uid="{00000000-0005-0000-0000-000043020000}"/>
    <cellStyle name="20% - Accent6 2 3" xfId="153" xr:uid="{00000000-0005-0000-0000-000044020000}"/>
    <cellStyle name="20% - Accent6 2 3 2" xfId="4055" xr:uid="{00000000-0005-0000-0000-000045020000}"/>
    <cellStyle name="20% - Accent6 2 3 3" xfId="4056" xr:uid="{00000000-0005-0000-0000-000046020000}"/>
    <cellStyle name="20% - Accent6 2 4" xfId="154" xr:uid="{00000000-0005-0000-0000-000047020000}"/>
    <cellStyle name="20% - Accent6 2 4 2" xfId="4057" xr:uid="{00000000-0005-0000-0000-000048020000}"/>
    <cellStyle name="20% - Accent6 2 5" xfId="155" xr:uid="{00000000-0005-0000-0000-000049020000}"/>
    <cellStyle name="20% - Accent6 2 5 2" xfId="156" xr:uid="{00000000-0005-0000-0000-00004A020000}"/>
    <cellStyle name="20% - Accent6 2 5 2 2" xfId="4058" xr:uid="{00000000-0005-0000-0000-00004B020000}"/>
    <cellStyle name="20% - Accent6 2 6" xfId="4059" xr:uid="{00000000-0005-0000-0000-00004C020000}"/>
    <cellStyle name="20% - Accent6 2 6 2" xfId="4060" xr:uid="{00000000-0005-0000-0000-00004D020000}"/>
    <cellStyle name="20% - Accent6 2 7" xfId="4061" xr:uid="{00000000-0005-0000-0000-00004E020000}"/>
    <cellStyle name="20% - Accent6 2 8" xfId="11548" xr:uid="{A6DF63B6-F9CF-4CBA-826A-B1561E633107}"/>
    <cellStyle name="20% - Accent6 2 9" xfId="11469" xr:uid="{8787B149-FA9B-4759-8239-5313A996D5F7}"/>
    <cellStyle name="20% - Accent6 2_VIEWCreditProv" xfId="4062" xr:uid="{00000000-0005-0000-0000-00004F020000}"/>
    <cellStyle name="20% - Accent6 3" xfId="157" xr:uid="{00000000-0005-0000-0000-000050020000}"/>
    <cellStyle name="20% - Accent6 3 2" xfId="158" xr:uid="{00000000-0005-0000-0000-000051020000}"/>
    <cellStyle name="20% - Accent6 3 2 2" xfId="159" xr:uid="{00000000-0005-0000-0000-000052020000}"/>
    <cellStyle name="20% - Accent6 3 2 2 2" xfId="4064" xr:uid="{00000000-0005-0000-0000-000053020000}"/>
    <cellStyle name="20% - Accent6 3 2 3" xfId="4063" xr:uid="{00000000-0005-0000-0000-000054020000}"/>
    <cellStyle name="20% - Accent6 3 3" xfId="4065" xr:uid="{00000000-0005-0000-0000-000055020000}"/>
    <cellStyle name="20% - Accent6 3 4" xfId="4066" xr:uid="{00000000-0005-0000-0000-000056020000}"/>
    <cellStyle name="20% - Accent6 3 5" xfId="11549" xr:uid="{7146728A-7B46-4929-8BEF-39BD51CDBC46}"/>
    <cellStyle name="20% - Accent6 3_TSL SAP BA Amt Journal Aug 10" xfId="4067" xr:uid="{00000000-0005-0000-0000-000057020000}"/>
    <cellStyle name="20% - Accent6 4" xfId="4068" xr:uid="{00000000-0005-0000-0000-000058020000}"/>
    <cellStyle name="20% - Accent6 4 2" xfId="4069" xr:uid="{00000000-0005-0000-0000-000059020000}"/>
    <cellStyle name="20% - Accent6 4 2 2" xfId="4070" xr:uid="{00000000-0005-0000-0000-00005A020000}"/>
    <cellStyle name="20% - Accent6 4 3" xfId="4071" xr:uid="{00000000-0005-0000-0000-00005B020000}"/>
    <cellStyle name="20% - Accent6 4 4" xfId="4072" xr:uid="{00000000-0005-0000-0000-00005C020000}"/>
    <cellStyle name="20% - Accent6 4 5" xfId="4073" xr:uid="{00000000-0005-0000-0000-00005D020000}"/>
    <cellStyle name="20% - Accent6 4_TSL SAP BA Amt Journal Aug 10" xfId="4074" xr:uid="{00000000-0005-0000-0000-00005E020000}"/>
    <cellStyle name="20% - Accent6 5" xfId="4075" xr:uid="{00000000-0005-0000-0000-00005F020000}"/>
    <cellStyle name="20% - Accent6 5 2" xfId="4076" xr:uid="{00000000-0005-0000-0000-000060020000}"/>
    <cellStyle name="20% - Accent6 5_VIEWCreditProv" xfId="4077" xr:uid="{00000000-0005-0000-0000-000061020000}"/>
    <cellStyle name="20% - Accent6 6" xfId="4078" xr:uid="{00000000-0005-0000-0000-000062020000}"/>
    <cellStyle name="20% - Accent6 6 2" xfId="4079" xr:uid="{00000000-0005-0000-0000-000063020000}"/>
    <cellStyle name="20% - Accent6 6 2 2 3" xfId="4080" xr:uid="{00000000-0005-0000-0000-000064020000}"/>
    <cellStyle name="20% - Accent6 6 2 2 4" xfId="4081" xr:uid="{00000000-0005-0000-0000-000065020000}"/>
    <cellStyle name="20% - Accent6 6 2 3" xfId="4082" xr:uid="{00000000-0005-0000-0000-000066020000}"/>
    <cellStyle name="20% - Accent6 6 2 3 2" xfId="4083" xr:uid="{00000000-0005-0000-0000-000067020000}"/>
    <cellStyle name="20% - Accent6 6 2 4" xfId="4084" xr:uid="{00000000-0005-0000-0000-000068020000}"/>
    <cellStyle name="20% - Accent6 6 2 4 2" xfId="4085" xr:uid="{00000000-0005-0000-0000-000069020000}"/>
    <cellStyle name="20% - Accent6 6 2 5" xfId="4086" xr:uid="{00000000-0005-0000-0000-00006A020000}"/>
    <cellStyle name="20% - Accent6 6 3" xfId="4087" xr:uid="{00000000-0005-0000-0000-00006B020000}"/>
    <cellStyle name="20% - Accent6 6 3 2" xfId="4088" xr:uid="{00000000-0005-0000-0000-00006C020000}"/>
    <cellStyle name="20% - Accent6 6 3 2 2" xfId="4089" xr:uid="{00000000-0005-0000-0000-00006D020000}"/>
    <cellStyle name="20% - Accent6 6 3 3" xfId="4090" xr:uid="{00000000-0005-0000-0000-00006E020000}"/>
    <cellStyle name="20% - Accent6 6 3 3 2" xfId="4091" xr:uid="{00000000-0005-0000-0000-00006F020000}"/>
    <cellStyle name="20% - Accent6 6 3 4" xfId="4092" xr:uid="{00000000-0005-0000-0000-000070020000}"/>
    <cellStyle name="20% - Accent6 6 4" xfId="4093" xr:uid="{00000000-0005-0000-0000-000071020000}"/>
    <cellStyle name="20% - Accent6 6 4 2" xfId="4094" xr:uid="{00000000-0005-0000-0000-000072020000}"/>
    <cellStyle name="20% - Accent6 6 5" xfId="4095" xr:uid="{00000000-0005-0000-0000-000073020000}"/>
    <cellStyle name="20% - Accent6 6 5 2" xfId="4096" xr:uid="{00000000-0005-0000-0000-000074020000}"/>
    <cellStyle name="20% - Accent6 6 6" xfId="4097" xr:uid="{00000000-0005-0000-0000-000075020000}"/>
    <cellStyle name="20% - Accent6 7" xfId="4098" xr:uid="{00000000-0005-0000-0000-000076020000}"/>
    <cellStyle name="20% - Accent6 7 2" xfId="4099" xr:uid="{00000000-0005-0000-0000-000077020000}"/>
    <cellStyle name="20% - Accent6 7 2 2" xfId="4100" xr:uid="{00000000-0005-0000-0000-000078020000}"/>
    <cellStyle name="20% - Accent6 7 2 2 2" xfId="4101" xr:uid="{00000000-0005-0000-0000-000079020000}"/>
    <cellStyle name="20% - Accent6 7 2 2 2 2" xfId="4102" xr:uid="{00000000-0005-0000-0000-00007A020000}"/>
    <cellStyle name="20% - Accent6 7 2 2 3" xfId="4103" xr:uid="{00000000-0005-0000-0000-00007B020000}"/>
    <cellStyle name="20% - Accent6 7 2 2 3 2" xfId="4104" xr:uid="{00000000-0005-0000-0000-00007C020000}"/>
    <cellStyle name="20% - Accent6 7 2 4" xfId="4105" xr:uid="{00000000-0005-0000-0000-00007D020000}"/>
    <cellStyle name="20% - Accent6 7 2 4 2" xfId="4106" xr:uid="{00000000-0005-0000-0000-00007E020000}"/>
    <cellStyle name="20% - Accent6 7 2 5" xfId="4107" xr:uid="{00000000-0005-0000-0000-00007F020000}"/>
    <cellStyle name="20% - Accent6 7 3" xfId="4108" xr:uid="{00000000-0005-0000-0000-000080020000}"/>
    <cellStyle name="20% - Accent6 7 3 2" xfId="4109" xr:uid="{00000000-0005-0000-0000-000081020000}"/>
    <cellStyle name="20% - Accent6 7 3 2 2" xfId="4110" xr:uid="{00000000-0005-0000-0000-000082020000}"/>
    <cellStyle name="20% - Accent6 7 3 3" xfId="4111" xr:uid="{00000000-0005-0000-0000-000083020000}"/>
    <cellStyle name="20% - Accent6 7 3 3 2" xfId="4112" xr:uid="{00000000-0005-0000-0000-000084020000}"/>
    <cellStyle name="20% - Accent6 7 3 4" xfId="4113" xr:uid="{00000000-0005-0000-0000-000085020000}"/>
    <cellStyle name="20% - Accent6 7 4" xfId="4114" xr:uid="{00000000-0005-0000-0000-000086020000}"/>
    <cellStyle name="20% - Accent6 7 4 2" xfId="4115" xr:uid="{00000000-0005-0000-0000-000087020000}"/>
    <cellStyle name="20% - Accent6 7 5" xfId="4116" xr:uid="{00000000-0005-0000-0000-000088020000}"/>
    <cellStyle name="20% - Accent6 7 5 2" xfId="4117" xr:uid="{00000000-0005-0000-0000-000089020000}"/>
    <cellStyle name="20% - Accent6 7 6" xfId="4118" xr:uid="{00000000-0005-0000-0000-00008A020000}"/>
    <cellStyle name="20% - Accent6 8" xfId="4119" xr:uid="{00000000-0005-0000-0000-00008B020000}"/>
    <cellStyle name="20% - Accent6 9" xfId="4120" xr:uid="{00000000-0005-0000-0000-00008C020000}"/>
    <cellStyle name="20% - Accent6 9 2" xfId="4121" xr:uid="{00000000-0005-0000-0000-00008D020000}"/>
    <cellStyle name="20% - 輔色1" xfId="160" xr:uid="{00000000-0005-0000-0000-00008E020000}"/>
    <cellStyle name="20% - 輔色2" xfId="161" xr:uid="{00000000-0005-0000-0000-00008F020000}"/>
    <cellStyle name="20% - 輔色3" xfId="162" xr:uid="{00000000-0005-0000-0000-000090020000}"/>
    <cellStyle name="20% - 輔色4" xfId="163" xr:uid="{00000000-0005-0000-0000-000091020000}"/>
    <cellStyle name="20% - 輔色5" xfId="164" xr:uid="{00000000-0005-0000-0000-000092020000}"/>
    <cellStyle name="20% - 輔色6" xfId="165" xr:uid="{00000000-0005-0000-0000-000093020000}"/>
    <cellStyle name="2DP" xfId="4122" xr:uid="{00000000-0005-0000-0000-000094020000}"/>
    <cellStyle name="2DP 2" xfId="4123" xr:uid="{00000000-0005-0000-0000-000095020000}"/>
    <cellStyle name="2DP_INPUTS- FX, CAR, RWA &amp; Equity" xfId="4124" xr:uid="{00000000-0005-0000-0000-000096020000}"/>
    <cellStyle name="40% - Accent1" xfId="11376" builtinId="31" customBuiltin="1"/>
    <cellStyle name="40% - Accent1 10" xfId="4125" xr:uid="{00000000-0005-0000-0000-000098020000}"/>
    <cellStyle name="40% - Accent1 10 2" xfId="4126" xr:uid="{00000000-0005-0000-0000-000099020000}"/>
    <cellStyle name="40% - Accent1 11" xfId="4127" xr:uid="{00000000-0005-0000-0000-00009A020000}"/>
    <cellStyle name="40% - Accent1 2" xfId="166" xr:uid="{00000000-0005-0000-0000-00009B020000}"/>
    <cellStyle name="40% - Accent1 2 2" xfId="167" xr:uid="{00000000-0005-0000-0000-00009C020000}"/>
    <cellStyle name="40% - Accent1 2 2 2" xfId="168" xr:uid="{00000000-0005-0000-0000-00009D020000}"/>
    <cellStyle name="40% - Accent1 2 2 2 2" xfId="169" xr:uid="{00000000-0005-0000-0000-00009E020000}"/>
    <cellStyle name="40% - Accent1 2 2 2 3" xfId="4128" xr:uid="{00000000-0005-0000-0000-00009F020000}"/>
    <cellStyle name="40% - Accent1 2 2 3" xfId="4129" xr:uid="{00000000-0005-0000-0000-0000A0020000}"/>
    <cellStyle name="40% - Accent1 2 2_Bonds" xfId="4130" xr:uid="{00000000-0005-0000-0000-0000A1020000}"/>
    <cellStyle name="40% - Accent1 2 3" xfId="170" xr:uid="{00000000-0005-0000-0000-0000A2020000}"/>
    <cellStyle name="40% - Accent1 2 3 2" xfId="4131" xr:uid="{00000000-0005-0000-0000-0000A3020000}"/>
    <cellStyle name="40% - Accent1 2 3 3" xfId="4132" xr:uid="{00000000-0005-0000-0000-0000A4020000}"/>
    <cellStyle name="40% - Accent1 2 4" xfId="171" xr:uid="{00000000-0005-0000-0000-0000A5020000}"/>
    <cellStyle name="40% - Accent1 2 4 2" xfId="4133" xr:uid="{00000000-0005-0000-0000-0000A6020000}"/>
    <cellStyle name="40% - Accent1 2 5" xfId="172" xr:uid="{00000000-0005-0000-0000-0000A7020000}"/>
    <cellStyle name="40% - Accent1 2 5 2" xfId="173" xr:uid="{00000000-0005-0000-0000-0000A8020000}"/>
    <cellStyle name="40% - Accent1 2 5 2 2" xfId="4135" xr:uid="{00000000-0005-0000-0000-0000A9020000}"/>
    <cellStyle name="40% - Accent1 2 5 3" xfId="4134" xr:uid="{00000000-0005-0000-0000-0000AA020000}"/>
    <cellStyle name="40% - Accent1 2 6" xfId="174" xr:uid="{00000000-0005-0000-0000-0000AB020000}"/>
    <cellStyle name="40% - Accent1 2 6 2" xfId="4137" xr:uid="{00000000-0005-0000-0000-0000AC020000}"/>
    <cellStyle name="40% - Accent1 2 6 3" xfId="4136" xr:uid="{00000000-0005-0000-0000-0000AD020000}"/>
    <cellStyle name="40% - Accent1 2 7" xfId="4138" xr:uid="{00000000-0005-0000-0000-0000AE020000}"/>
    <cellStyle name="40% - Accent1 2 8" xfId="11550" xr:uid="{3FC552AD-458C-4A74-8059-BAD7FB0C95E0}"/>
    <cellStyle name="40% - Accent1 2 9" xfId="11470" xr:uid="{28BAB7CE-DF26-4770-96A3-34814902343D}"/>
    <cellStyle name="40% - Accent1 2_VIEWCreditProv" xfId="4139" xr:uid="{00000000-0005-0000-0000-0000AF020000}"/>
    <cellStyle name="40% - Accent1 3" xfId="175" xr:uid="{00000000-0005-0000-0000-0000B0020000}"/>
    <cellStyle name="40% - Accent1 3 2" xfId="176" xr:uid="{00000000-0005-0000-0000-0000B1020000}"/>
    <cellStyle name="40% - Accent1 3 2 2" xfId="177" xr:uid="{00000000-0005-0000-0000-0000B2020000}"/>
    <cellStyle name="40% - Accent1 3 2 2 2" xfId="4141" xr:uid="{00000000-0005-0000-0000-0000B3020000}"/>
    <cellStyle name="40% - Accent1 3 2 3" xfId="4140" xr:uid="{00000000-0005-0000-0000-0000B4020000}"/>
    <cellStyle name="40% - Accent1 3 3" xfId="4142" xr:uid="{00000000-0005-0000-0000-0000B5020000}"/>
    <cellStyle name="40% - Accent1 3 4" xfId="4143" xr:uid="{00000000-0005-0000-0000-0000B6020000}"/>
    <cellStyle name="40% - Accent1 3 5" xfId="11551" xr:uid="{C9F069C9-7FC4-48C3-A75B-4CE49128577E}"/>
    <cellStyle name="40% - Accent1 3_TSL SAP BA Amt Journal Aug 10" xfId="4144" xr:uid="{00000000-0005-0000-0000-0000B7020000}"/>
    <cellStyle name="40% - Accent1 4" xfId="178" xr:uid="{00000000-0005-0000-0000-0000B8020000}"/>
    <cellStyle name="40% - Accent1 4 2" xfId="4145" xr:uid="{00000000-0005-0000-0000-0000B9020000}"/>
    <cellStyle name="40% - Accent1 4 2 2" xfId="4146" xr:uid="{00000000-0005-0000-0000-0000BA020000}"/>
    <cellStyle name="40% - Accent1 4 5" xfId="4147" xr:uid="{00000000-0005-0000-0000-0000BB020000}"/>
    <cellStyle name="40% - Accent1 5" xfId="4148" xr:uid="{00000000-0005-0000-0000-0000BC020000}"/>
    <cellStyle name="40% - Accent1 5 2" xfId="4149" xr:uid="{00000000-0005-0000-0000-0000BD020000}"/>
    <cellStyle name="40% - Accent1 5_VIEWCreditProv" xfId="4150" xr:uid="{00000000-0005-0000-0000-0000BE020000}"/>
    <cellStyle name="40% - Accent1 6" xfId="4151" xr:uid="{00000000-0005-0000-0000-0000BF020000}"/>
    <cellStyle name="40% - Accent1 6 2" xfId="4152" xr:uid="{00000000-0005-0000-0000-0000C0020000}"/>
    <cellStyle name="40% - Accent1 6 2 2" xfId="4153" xr:uid="{00000000-0005-0000-0000-0000C1020000}"/>
    <cellStyle name="40% - Accent1 6 2 2 2" xfId="4154" xr:uid="{00000000-0005-0000-0000-0000C2020000}"/>
    <cellStyle name="40% - Accent1 6 2 2 2 2" xfId="4155" xr:uid="{00000000-0005-0000-0000-0000C3020000}"/>
    <cellStyle name="40% - Accent1 6 2 2 3" xfId="4156" xr:uid="{00000000-0005-0000-0000-0000C4020000}"/>
    <cellStyle name="40% - Accent1 6 2 2 3 2" xfId="4157" xr:uid="{00000000-0005-0000-0000-0000C5020000}"/>
    <cellStyle name="40% - Accent1 6 2 2 4" xfId="4158" xr:uid="{00000000-0005-0000-0000-0000C6020000}"/>
    <cellStyle name="40% - Accent1 6 2 3" xfId="4159" xr:uid="{00000000-0005-0000-0000-0000C7020000}"/>
    <cellStyle name="40% - Accent1 6 2 3 2" xfId="4160" xr:uid="{00000000-0005-0000-0000-0000C8020000}"/>
    <cellStyle name="40% - Accent1 6 2 4" xfId="4161" xr:uid="{00000000-0005-0000-0000-0000C9020000}"/>
    <cellStyle name="40% - Accent1 6 2 4 2" xfId="4162" xr:uid="{00000000-0005-0000-0000-0000CA020000}"/>
    <cellStyle name="40% - Accent1 6 2 5" xfId="4163" xr:uid="{00000000-0005-0000-0000-0000CB020000}"/>
    <cellStyle name="40% - Accent1 6 3" xfId="4164" xr:uid="{00000000-0005-0000-0000-0000CC020000}"/>
    <cellStyle name="40% - Accent1 6 3 2" xfId="4165" xr:uid="{00000000-0005-0000-0000-0000CD020000}"/>
    <cellStyle name="40% - Accent1 6 3 2 2" xfId="4166" xr:uid="{00000000-0005-0000-0000-0000CE020000}"/>
    <cellStyle name="40% - Accent1 6 3 3" xfId="4167" xr:uid="{00000000-0005-0000-0000-0000CF020000}"/>
    <cellStyle name="40% - Accent1 6 3 4" xfId="4168" xr:uid="{00000000-0005-0000-0000-0000D0020000}"/>
    <cellStyle name="40% - Accent1 6 4 2" xfId="4169" xr:uid="{00000000-0005-0000-0000-0000D1020000}"/>
    <cellStyle name="40% - Accent1 6 5" xfId="4170" xr:uid="{00000000-0005-0000-0000-0000D2020000}"/>
    <cellStyle name="40% - Accent1 6 5 2" xfId="4171" xr:uid="{00000000-0005-0000-0000-0000D3020000}"/>
    <cellStyle name="40% - Accent1 6 6" xfId="4172" xr:uid="{00000000-0005-0000-0000-0000D4020000}"/>
    <cellStyle name="40% - Accent1 7" xfId="4173" xr:uid="{00000000-0005-0000-0000-0000D5020000}"/>
    <cellStyle name="40% - Accent1 7 2" xfId="4174" xr:uid="{00000000-0005-0000-0000-0000D6020000}"/>
    <cellStyle name="40% - Accent1 7 2 2" xfId="4175" xr:uid="{00000000-0005-0000-0000-0000D7020000}"/>
    <cellStyle name="40% - Accent1 7 2 2 2" xfId="4176" xr:uid="{00000000-0005-0000-0000-0000D8020000}"/>
    <cellStyle name="40% - Accent1 7 2 2 2 2" xfId="4177" xr:uid="{00000000-0005-0000-0000-0000D9020000}"/>
    <cellStyle name="40% - Accent1 7 2 2 3" xfId="4178" xr:uid="{00000000-0005-0000-0000-0000DA020000}"/>
    <cellStyle name="40% - Accent1 7 2 2 3 2" xfId="4179" xr:uid="{00000000-0005-0000-0000-0000DB020000}"/>
    <cellStyle name="40% - Accent1 7 2 2 4" xfId="4180" xr:uid="{00000000-0005-0000-0000-0000DC020000}"/>
    <cellStyle name="40% - Accent1 7 2 3" xfId="4181" xr:uid="{00000000-0005-0000-0000-0000DD020000}"/>
    <cellStyle name="40% - Accent1 7 2 3 2" xfId="4182" xr:uid="{00000000-0005-0000-0000-0000DE020000}"/>
    <cellStyle name="40% - Accent1 7 2 4" xfId="4183" xr:uid="{00000000-0005-0000-0000-0000DF020000}"/>
    <cellStyle name="40% - Accent1 7 2 4 2" xfId="4184" xr:uid="{00000000-0005-0000-0000-0000E0020000}"/>
    <cellStyle name="40% - Accent1 7 2 5" xfId="4185" xr:uid="{00000000-0005-0000-0000-0000E1020000}"/>
    <cellStyle name="40% - Accent1 7 3" xfId="4186" xr:uid="{00000000-0005-0000-0000-0000E2020000}"/>
    <cellStyle name="40% - Accent1 7 3 2" xfId="4187" xr:uid="{00000000-0005-0000-0000-0000E3020000}"/>
    <cellStyle name="40% - Accent1 7 3 2 2" xfId="4188" xr:uid="{00000000-0005-0000-0000-0000E4020000}"/>
    <cellStyle name="40% - Accent1 7 3 3" xfId="4189" xr:uid="{00000000-0005-0000-0000-0000E5020000}"/>
    <cellStyle name="40% - Accent1 7 3 3 2" xfId="4190" xr:uid="{00000000-0005-0000-0000-0000E6020000}"/>
    <cellStyle name="40% - Accent1 7 3 4" xfId="4191" xr:uid="{00000000-0005-0000-0000-0000E7020000}"/>
    <cellStyle name="40% - Accent1 7 4" xfId="4192" xr:uid="{00000000-0005-0000-0000-0000E8020000}"/>
    <cellStyle name="40% - Accent1 7 4 2" xfId="4193" xr:uid="{00000000-0005-0000-0000-0000E9020000}"/>
    <cellStyle name="40% - Accent1 7 5" xfId="4194" xr:uid="{00000000-0005-0000-0000-0000EA020000}"/>
    <cellStyle name="40% - Accent1 7 5 2" xfId="4195" xr:uid="{00000000-0005-0000-0000-0000EB020000}"/>
    <cellStyle name="40% - Accent1 8" xfId="4196" xr:uid="{00000000-0005-0000-0000-0000EC020000}"/>
    <cellStyle name="40% - Accent1 9" xfId="4197" xr:uid="{00000000-0005-0000-0000-0000ED020000}"/>
    <cellStyle name="40% - Accent2" xfId="11379" builtinId="35" customBuiltin="1"/>
    <cellStyle name="40% - Accent2 10" xfId="4198" xr:uid="{00000000-0005-0000-0000-0000EF020000}"/>
    <cellStyle name="40% - Accent2 10 2" xfId="4199" xr:uid="{00000000-0005-0000-0000-0000F0020000}"/>
    <cellStyle name="40% - Accent2 2" xfId="179" xr:uid="{00000000-0005-0000-0000-0000F1020000}"/>
    <cellStyle name="40% - Accent2 2 2" xfId="180" xr:uid="{00000000-0005-0000-0000-0000F2020000}"/>
    <cellStyle name="40% - Accent2 2 2 2" xfId="181" xr:uid="{00000000-0005-0000-0000-0000F3020000}"/>
    <cellStyle name="40% - Accent2 2 2 2 2" xfId="182" xr:uid="{00000000-0005-0000-0000-0000F4020000}"/>
    <cellStyle name="40% - Accent2 2 2 2 3" xfId="4200" xr:uid="{00000000-0005-0000-0000-0000F5020000}"/>
    <cellStyle name="40% - Accent2 2 3" xfId="183" xr:uid="{00000000-0005-0000-0000-0000F6020000}"/>
    <cellStyle name="40% - Accent2 2 3 2" xfId="4201" xr:uid="{00000000-0005-0000-0000-0000F7020000}"/>
    <cellStyle name="40% - Accent2 2 3 3" xfId="4202" xr:uid="{00000000-0005-0000-0000-0000F8020000}"/>
    <cellStyle name="40% - Accent2 2 4" xfId="184" xr:uid="{00000000-0005-0000-0000-0000F9020000}"/>
    <cellStyle name="40% - Accent2 2 4 2" xfId="4203" xr:uid="{00000000-0005-0000-0000-0000FA020000}"/>
    <cellStyle name="40% - Accent2 2 5" xfId="185" xr:uid="{00000000-0005-0000-0000-0000FB020000}"/>
    <cellStyle name="40% - Accent2 2 5 2" xfId="186" xr:uid="{00000000-0005-0000-0000-0000FC020000}"/>
    <cellStyle name="40% - Accent2 2 5 2 2" xfId="4205" xr:uid="{00000000-0005-0000-0000-0000FD020000}"/>
    <cellStyle name="40% - Accent2 2 5 3" xfId="4204" xr:uid="{00000000-0005-0000-0000-0000FE020000}"/>
    <cellStyle name="40% - Accent2 2 6" xfId="187" xr:uid="{00000000-0005-0000-0000-0000FF020000}"/>
    <cellStyle name="40% - Accent2 2 6 2" xfId="4207" xr:uid="{00000000-0005-0000-0000-000000030000}"/>
    <cellStyle name="40% - Accent2 2 6 3" xfId="4206" xr:uid="{00000000-0005-0000-0000-000001030000}"/>
    <cellStyle name="40% - Accent2 2 7" xfId="4208" xr:uid="{00000000-0005-0000-0000-000002030000}"/>
    <cellStyle name="40% - Accent2 2 8" xfId="11552" xr:uid="{FCEB2D22-FE5C-4C2D-A739-08416A770D36}"/>
    <cellStyle name="40% - Accent2 2_VIEWCreditProv" xfId="4209" xr:uid="{00000000-0005-0000-0000-000003030000}"/>
    <cellStyle name="40% - Accent2 3" xfId="188" xr:uid="{00000000-0005-0000-0000-000004030000}"/>
    <cellStyle name="40% - Accent2 3 2" xfId="189" xr:uid="{00000000-0005-0000-0000-000005030000}"/>
    <cellStyle name="40% - Accent2 3 2 2" xfId="190" xr:uid="{00000000-0005-0000-0000-000006030000}"/>
    <cellStyle name="40% - Accent2 3 2 2 2" xfId="4210" xr:uid="{00000000-0005-0000-0000-000007030000}"/>
    <cellStyle name="40% - Accent2 3 3" xfId="4211" xr:uid="{00000000-0005-0000-0000-000008030000}"/>
    <cellStyle name="40% - Accent2 3_VIEWCreditProv" xfId="4212" xr:uid="{00000000-0005-0000-0000-000009030000}"/>
    <cellStyle name="40% - Accent2 4" xfId="191" xr:uid="{00000000-0005-0000-0000-00000A030000}"/>
    <cellStyle name="40% - Accent2 4 2" xfId="4213" xr:uid="{00000000-0005-0000-0000-00000B030000}"/>
    <cellStyle name="40% - Accent2 4 3" xfId="4214" xr:uid="{00000000-0005-0000-0000-00000C030000}"/>
    <cellStyle name="40% - Accent2 4_VIEWCreditProv" xfId="4215" xr:uid="{00000000-0005-0000-0000-00000D030000}"/>
    <cellStyle name="40% - Accent2 5" xfId="4216" xr:uid="{00000000-0005-0000-0000-00000E030000}"/>
    <cellStyle name="40% - Accent2 5 2" xfId="4217" xr:uid="{00000000-0005-0000-0000-00000F030000}"/>
    <cellStyle name="40% - Accent2 5_VIEWCreditProv" xfId="4218" xr:uid="{00000000-0005-0000-0000-000010030000}"/>
    <cellStyle name="40% - Accent2 6" xfId="4219" xr:uid="{00000000-0005-0000-0000-000011030000}"/>
    <cellStyle name="40% - Accent2 6 2" xfId="4220" xr:uid="{00000000-0005-0000-0000-000012030000}"/>
    <cellStyle name="40% - Accent2 6 2 2" xfId="4221" xr:uid="{00000000-0005-0000-0000-000013030000}"/>
    <cellStyle name="40% - Accent2 6 2 2 2" xfId="4222" xr:uid="{00000000-0005-0000-0000-000014030000}"/>
    <cellStyle name="40% - Accent2 6 2 2 2 2" xfId="4223" xr:uid="{00000000-0005-0000-0000-000015030000}"/>
    <cellStyle name="40% - Accent2 6 2 2 3" xfId="4224" xr:uid="{00000000-0005-0000-0000-000016030000}"/>
    <cellStyle name="40% - Accent2 6 2 2 3 2" xfId="4225" xr:uid="{00000000-0005-0000-0000-000017030000}"/>
    <cellStyle name="40% - Accent2 6 2 2 4" xfId="4226" xr:uid="{00000000-0005-0000-0000-000018030000}"/>
    <cellStyle name="40% - Accent2 6 2 3" xfId="4227" xr:uid="{00000000-0005-0000-0000-000019030000}"/>
    <cellStyle name="40% - Accent2 6 2 3 2" xfId="4228" xr:uid="{00000000-0005-0000-0000-00001A030000}"/>
    <cellStyle name="40% - Accent2 6 2 4" xfId="4229" xr:uid="{00000000-0005-0000-0000-00001B030000}"/>
    <cellStyle name="40% - Accent2 6 2 4 2" xfId="4230" xr:uid="{00000000-0005-0000-0000-00001C030000}"/>
    <cellStyle name="40% - Accent2 6 2 5" xfId="4231" xr:uid="{00000000-0005-0000-0000-00001D030000}"/>
    <cellStyle name="40% - Accent2 6 3" xfId="4232" xr:uid="{00000000-0005-0000-0000-00001E030000}"/>
    <cellStyle name="40% - Accent2 6 3 2" xfId="4233" xr:uid="{00000000-0005-0000-0000-00001F030000}"/>
    <cellStyle name="40% - Accent2 6 3 2 2" xfId="4234" xr:uid="{00000000-0005-0000-0000-000020030000}"/>
    <cellStyle name="40% - Accent2 6 3 3" xfId="4235" xr:uid="{00000000-0005-0000-0000-000021030000}"/>
    <cellStyle name="40% - Accent2 6 3 3 2" xfId="4236" xr:uid="{00000000-0005-0000-0000-000022030000}"/>
    <cellStyle name="40% - Accent2 6 3 4" xfId="4237" xr:uid="{00000000-0005-0000-0000-000023030000}"/>
    <cellStyle name="40% - Accent2 6 5" xfId="4238" xr:uid="{00000000-0005-0000-0000-000024030000}"/>
    <cellStyle name="40% - Accent2 6 5 2" xfId="4239" xr:uid="{00000000-0005-0000-0000-000025030000}"/>
    <cellStyle name="40% - Accent2 6 6" xfId="4240" xr:uid="{00000000-0005-0000-0000-000026030000}"/>
    <cellStyle name="40% - Accent2 7" xfId="4241" xr:uid="{00000000-0005-0000-0000-000027030000}"/>
    <cellStyle name="40% - Accent2 8 2" xfId="4242" xr:uid="{00000000-0005-0000-0000-000028030000}"/>
    <cellStyle name="40% - Accent2 9" xfId="4243" xr:uid="{00000000-0005-0000-0000-000029030000}"/>
    <cellStyle name="40% - Accent2 9 2" xfId="4244" xr:uid="{00000000-0005-0000-0000-00002A030000}"/>
    <cellStyle name="40% - Accent3" xfId="11382" builtinId="39" customBuiltin="1"/>
    <cellStyle name="40% - Accent3 10" xfId="4245" xr:uid="{00000000-0005-0000-0000-00002C030000}"/>
    <cellStyle name="40% - Accent3 10 2" xfId="4246" xr:uid="{00000000-0005-0000-0000-00002D030000}"/>
    <cellStyle name="40% - Accent3 11" xfId="4247" xr:uid="{00000000-0005-0000-0000-00002E030000}"/>
    <cellStyle name="40% - Accent3 2" xfId="192" xr:uid="{00000000-0005-0000-0000-00002F030000}"/>
    <cellStyle name="40% - Accent3 2 2" xfId="193" xr:uid="{00000000-0005-0000-0000-000030030000}"/>
    <cellStyle name="40% - Accent3 2 2 2" xfId="194" xr:uid="{00000000-0005-0000-0000-000031030000}"/>
    <cellStyle name="40% - Accent3 2 2 2 2" xfId="195" xr:uid="{00000000-0005-0000-0000-000032030000}"/>
    <cellStyle name="40% - Accent3 2 2 2 3" xfId="4248" xr:uid="{00000000-0005-0000-0000-000033030000}"/>
    <cellStyle name="40% - Accent3 2 2 3" xfId="4249" xr:uid="{00000000-0005-0000-0000-000034030000}"/>
    <cellStyle name="40% - Accent3 2 2_Bonds" xfId="4250" xr:uid="{00000000-0005-0000-0000-000035030000}"/>
    <cellStyle name="40% - Accent3 2 3" xfId="196" xr:uid="{00000000-0005-0000-0000-000036030000}"/>
    <cellStyle name="40% - Accent3 2 3 2" xfId="4251" xr:uid="{00000000-0005-0000-0000-000037030000}"/>
    <cellStyle name="40% - Accent3 2 3 3" xfId="4252" xr:uid="{00000000-0005-0000-0000-000038030000}"/>
    <cellStyle name="40% - Accent3 2 4" xfId="197" xr:uid="{00000000-0005-0000-0000-000039030000}"/>
    <cellStyle name="40% - Accent3 2 4 2" xfId="4253" xr:uid="{00000000-0005-0000-0000-00003A030000}"/>
    <cellStyle name="40% - Accent3 2 5" xfId="198" xr:uid="{00000000-0005-0000-0000-00003B030000}"/>
    <cellStyle name="40% - Accent3 2 5 2" xfId="199" xr:uid="{00000000-0005-0000-0000-00003C030000}"/>
    <cellStyle name="40% - Accent3 2 6" xfId="200" xr:uid="{00000000-0005-0000-0000-00003D030000}"/>
    <cellStyle name="40% - Accent3 2 6 2" xfId="4254" xr:uid="{00000000-0005-0000-0000-00003E030000}"/>
    <cellStyle name="40% - Accent3 2 7" xfId="4255" xr:uid="{00000000-0005-0000-0000-00003F030000}"/>
    <cellStyle name="40% - Accent3 2 8" xfId="11553" xr:uid="{D1A1B6B4-2091-4CB6-8636-36FAA241D539}"/>
    <cellStyle name="40% - Accent3 2 9" xfId="11471" xr:uid="{F2A35485-E631-4DC3-9B41-3D39E267492F}"/>
    <cellStyle name="40% - Accent3 2_VIEWCreditProv" xfId="4256" xr:uid="{00000000-0005-0000-0000-000040030000}"/>
    <cellStyle name="40% - Accent3 3" xfId="201" xr:uid="{00000000-0005-0000-0000-000041030000}"/>
    <cellStyle name="40% - Accent3 3 2" xfId="202" xr:uid="{00000000-0005-0000-0000-000042030000}"/>
    <cellStyle name="40% - Accent3 3 2 2" xfId="203" xr:uid="{00000000-0005-0000-0000-000043030000}"/>
    <cellStyle name="40% - Accent3 3 2 2 2" xfId="4257" xr:uid="{00000000-0005-0000-0000-000044030000}"/>
    <cellStyle name="40% - Accent3 3 3" xfId="4258" xr:uid="{00000000-0005-0000-0000-000045030000}"/>
    <cellStyle name="40% - Accent3 3 4" xfId="4259" xr:uid="{00000000-0005-0000-0000-000046030000}"/>
    <cellStyle name="40% - Accent3 3_TSL SAP BA Amt Journal Aug 10" xfId="4260" xr:uid="{00000000-0005-0000-0000-000047030000}"/>
    <cellStyle name="40% - Accent3 4" xfId="204" xr:uid="{00000000-0005-0000-0000-000048030000}"/>
    <cellStyle name="40% - Accent3 4 2 2" xfId="4261" xr:uid="{00000000-0005-0000-0000-000049030000}"/>
    <cellStyle name="40% - Accent3 4 3" xfId="4262" xr:uid="{00000000-0005-0000-0000-00004A030000}"/>
    <cellStyle name="40% - Accent3 4 4" xfId="4263" xr:uid="{00000000-0005-0000-0000-00004B030000}"/>
    <cellStyle name="40% - Accent3 4 5" xfId="4264" xr:uid="{00000000-0005-0000-0000-00004C030000}"/>
    <cellStyle name="40% - Accent3 5 2" xfId="4265" xr:uid="{00000000-0005-0000-0000-00004D030000}"/>
    <cellStyle name="40% - Accent3 5_VIEWCreditProv" xfId="4266" xr:uid="{00000000-0005-0000-0000-00004E030000}"/>
    <cellStyle name="40% - Accent3 6" xfId="4267" xr:uid="{00000000-0005-0000-0000-00004F030000}"/>
    <cellStyle name="40% - Accent3 6 2" xfId="4268" xr:uid="{00000000-0005-0000-0000-000050030000}"/>
    <cellStyle name="40% - Accent3 6 2 2" xfId="4269" xr:uid="{00000000-0005-0000-0000-000051030000}"/>
    <cellStyle name="40% - Accent3 6 2 2 2" xfId="4270" xr:uid="{00000000-0005-0000-0000-000052030000}"/>
    <cellStyle name="40% - Accent3 6 2 2 2 2" xfId="4271" xr:uid="{00000000-0005-0000-0000-000053030000}"/>
    <cellStyle name="40% - Accent3 6 2 2 3" xfId="4272" xr:uid="{00000000-0005-0000-0000-000054030000}"/>
    <cellStyle name="40% - Accent3 6 2 2 3 2" xfId="4273" xr:uid="{00000000-0005-0000-0000-000055030000}"/>
    <cellStyle name="40% - Accent3 6 2 2 4" xfId="4274" xr:uid="{00000000-0005-0000-0000-000056030000}"/>
    <cellStyle name="40% - Accent3 6 2 3 2" xfId="4275" xr:uid="{00000000-0005-0000-0000-000057030000}"/>
    <cellStyle name="40% - Accent3 6 2 4" xfId="4276" xr:uid="{00000000-0005-0000-0000-000058030000}"/>
    <cellStyle name="40% - Accent3 6 2 4 2" xfId="4277" xr:uid="{00000000-0005-0000-0000-000059030000}"/>
    <cellStyle name="40% - Accent3 6 2 5" xfId="4278" xr:uid="{00000000-0005-0000-0000-00005A030000}"/>
    <cellStyle name="40% - Accent3 6 3" xfId="4279" xr:uid="{00000000-0005-0000-0000-00005B030000}"/>
    <cellStyle name="40% - Accent3 6 3 2" xfId="4280" xr:uid="{00000000-0005-0000-0000-00005C030000}"/>
    <cellStyle name="40% - Accent3 6 3 2 2" xfId="4281" xr:uid="{00000000-0005-0000-0000-00005D030000}"/>
    <cellStyle name="40% - Accent3 6 3 3" xfId="4282" xr:uid="{00000000-0005-0000-0000-00005E030000}"/>
    <cellStyle name="40% - Accent3 6 3 4" xfId="4283" xr:uid="{00000000-0005-0000-0000-00005F030000}"/>
    <cellStyle name="40% - Accent3 6 4 2" xfId="4284" xr:uid="{00000000-0005-0000-0000-000060030000}"/>
    <cellStyle name="40% - Accent3 6 5 2" xfId="4285" xr:uid="{00000000-0005-0000-0000-000061030000}"/>
    <cellStyle name="40% - Accent3 6 6" xfId="4286" xr:uid="{00000000-0005-0000-0000-000062030000}"/>
    <cellStyle name="40% - Accent3 7" xfId="4287" xr:uid="{00000000-0005-0000-0000-000063030000}"/>
    <cellStyle name="40% - Accent3 7 2" xfId="4288" xr:uid="{00000000-0005-0000-0000-000064030000}"/>
    <cellStyle name="40% - Accent3 7 2 2 2" xfId="4289" xr:uid="{00000000-0005-0000-0000-000065030000}"/>
    <cellStyle name="40% - Accent3 7 2 2 2 2" xfId="4290" xr:uid="{00000000-0005-0000-0000-000066030000}"/>
    <cellStyle name="40% - Accent3 7 2 2 3" xfId="4291" xr:uid="{00000000-0005-0000-0000-000067030000}"/>
    <cellStyle name="40% - Accent3 7 2 2 3 2" xfId="4292" xr:uid="{00000000-0005-0000-0000-000068030000}"/>
    <cellStyle name="40% - Accent3 7 2 2 4" xfId="4293" xr:uid="{00000000-0005-0000-0000-000069030000}"/>
    <cellStyle name="40% - Accent3 7 2 3 2" xfId="4294" xr:uid="{00000000-0005-0000-0000-00006A030000}"/>
    <cellStyle name="40% - Accent3 7 2 4" xfId="4295" xr:uid="{00000000-0005-0000-0000-00006B030000}"/>
    <cellStyle name="40% - Accent3 7 2 4 2" xfId="4296" xr:uid="{00000000-0005-0000-0000-00006C030000}"/>
    <cellStyle name="40% - Accent3 7 2 5" xfId="4297" xr:uid="{00000000-0005-0000-0000-00006D030000}"/>
    <cellStyle name="40% - Accent3 7 3" xfId="4298" xr:uid="{00000000-0005-0000-0000-00006E030000}"/>
    <cellStyle name="40% - Accent3 7 3 2 2" xfId="4299" xr:uid="{00000000-0005-0000-0000-00006F030000}"/>
    <cellStyle name="40% - Accent3 7 3 3 2" xfId="4300" xr:uid="{00000000-0005-0000-0000-000070030000}"/>
    <cellStyle name="40% - Accent3 7 4" xfId="4301" xr:uid="{00000000-0005-0000-0000-000071030000}"/>
    <cellStyle name="40% - Accent3 7 4 2" xfId="4302" xr:uid="{00000000-0005-0000-0000-000072030000}"/>
    <cellStyle name="40% - Accent3 7 5" xfId="4303" xr:uid="{00000000-0005-0000-0000-000073030000}"/>
    <cellStyle name="40% - Accent3 7 5 2" xfId="4304" xr:uid="{00000000-0005-0000-0000-000074030000}"/>
    <cellStyle name="40% - Accent3 7 6" xfId="4305" xr:uid="{00000000-0005-0000-0000-000075030000}"/>
    <cellStyle name="40% - Accent3 8" xfId="4306" xr:uid="{00000000-0005-0000-0000-000076030000}"/>
    <cellStyle name="40% - Accent3 9" xfId="4307" xr:uid="{00000000-0005-0000-0000-000077030000}"/>
    <cellStyle name="40% - Accent3 9 2" xfId="4308" xr:uid="{00000000-0005-0000-0000-000078030000}"/>
    <cellStyle name="40% - Accent4" xfId="11385" builtinId="43" customBuiltin="1"/>
    <cellStyle name="40% - Accent4 10" xfId="4309" xr:uid="{00000000-0005-0000-0000-00007A030000}"/>
    <cellStyle name="40% - Accent4 10 2" xfId="4310" xr:uid="{00000000-0005-0000-0000-00007B030000}"/>
    <cellStyle name="40% - Accent4 11" xfId="4311" xr:uid="{00000000-0005-0000-0000-00007C030000}"/>
    <cellStyle name="40% - Accent4 2" xfId="205" xr:uid="{00000000-0005-0000-0000-00007D030000}"/>
    <cellStyle name="40% - Accent4 2 2" xfId="206" xr:uid="{00000000-0005-0000-0000-00007E030000}"/>
    <cellStyle name="40% - Accent4 2 2 2" xfId="207" xr:uid="{00000000-0005-0000-0000-00007F030000}"/>
    <cellStyle name="40% - Accent4 2 2 2 2" xfId="208" xr:uid="{00000000-0005-0000-0000-000080030000}"/>
    <cellStyle name="40% - Accent4 2 2 2 3" xfId="4312" xr:uid="{00000000-0005-0000-0000-000081030000}"/>
    <cellStyle name="40% - Accent4 2 2 3" xfId="4313" xr:uid="{00000000-0005-0000-0000-000082030000}"/>
    <cellStyle name="40% - Accent4 2 3" xfId="209" xr:uid="{00000000-0005-0000-0000-000083030000}"/>
    <cellStyle name="40% - Accent4 2 3 2" xfId="4314" xr:uid="{00000000-0005-0000-0000-000084030000}"/>
    <cellStyle name="40% - Accent4 2 3 3" xfId="4315" xr:uid="{00000000-0005-0000-0000-000085030000}"/>
    <cellStyle name="40% - Accent4 2 4" xfId="210" xr:uid="{00000000-0005-0000-0000-000086030000}"/>
    <cellStyle name="40% - Accent4 2 5" xfId="211" xr:uid="{00000000-0005-0000-0000-000087030000}"/>
    <cellStyle name="40% - Accent4 2 5 2" xfId="212" xr:uid="{00000000-0005-0000-0000-000088030000}"/>
    <cellStyle name="40% - Accent4 2 6" xfId="213" xr:uid="{00000000-0005-0000-0000-000089030000}"/>
    <cellStyle name="40% - Accent4 2 7" xfId="11554" xr:uid="{AFF6BA63-2A06-4F6D-AF1D-4098B3D07EA1}"/>
    <cellStyle name="40% - Accent4 2 8" xfId="11472" xr:uid="{83543BE2-7D59-47C4-BBDF-E01A1733AD7B}"/>
    <cellStyle name="40% - Accent4 3" xfId="214" xr:uid="{00000000-0005-0000-0000-00008A030000}"/>
    <cellStyle name="40% - Accent4 3 2" xfId="215" xr:uid="{00000000-0005-0000-0000-00008B030000}"/>
    <cellStyle name="40% - Accent4 3 2 2" xfId="216" xr:uid="{00000000-0005-0000-0000-00008C030000}"/>
    <cellStyle name="40% - Accent4 3 2 2 2" xfId="4317" xr:uid="{00000000-0005-0000-0000-00008D030000}"/>
    <cellStyle name="40% - Accent4 3 2 3" xfId="4316" xr:uid="{00000000-0005-0000-0000-00008E030000}"/>
    <cellStyle name="40% - Accent4 3 3" xfId="4318" xr:uid="{00000000-0005-0000-0000-00008F030000}"/>
    <cellStyle name="40% - Accent4 3 4" xfId="4319" xr:uid="{00000000-0005-0000-0000-000090030000}"/>
    <cellStyle name="40% - Accent4 3 5" xfId="11555" xr:uid="{4DC924BA-C200-4C19-AC39-C816F8797DFA}"/>
    <cellStyle name="40% - Accent4 3_TSL SAP BA Amt Journal Aug 10" xfId="4320" xr:uid="{00000000-0005-0000-0000-000091030000}"/>
    <cellStyle name="40% - Accent4 4" xfId="217" xr:uid="{00000000-0005-0000-0000-000092030000}"/>
    <cellStyle name="40% - Accent4 4 2" xfId="4321" xr:uid="{00000000-0005-0000-0000-000093030000}"/>
    <cellStyle name="40% - Accent4 4 2 2" xfId="4322" xr:uid="{00000000-0005-0000-0000-000094030000}"/>
    <cellStyle name="40% - Accent4 4 3" xfId="4323" xr:uid="{00000000-0005-0000-0000-000095030000}"/>
    <cellStyle name="40% - Accent4 4 4" xfId="4324" xr:uid="{00000000-0005-0000-0000-000096030000}"/>
    <cellStyle name="40% - Accent4 4_TSL SAP BA Amt Journal Aug 10" xfId="4325" xr:uid="{00000000-0005-0000-0000-000097030000}"/>
    <cellStyle name="40% - Accent4 5" xfId="4326" xr:uid="{00000000-0005-0000-0000-000098030000}"/>
    <cellStyle name="40% - Accent4 6" xfId="4327" xr:uid="{00000000-0005-0000-0000-000099030000}"/>
    <cellStyle name="40% - Accent4 6 2" xfId="4328" xr:uid="{00000000-0005-0000-0000-00009A030000}"/>
    <cellStyle name="40% - Accent4 6 2 2" xfId="4329" xr:uid="{00000000-0005-0000-0000-00009B030000}"/>
    <cellStyle name="40% - Accent4 6 2 2 2" xfId="4330" xr:uid="{00000000-0005-0000-0000-00009C030000}"/>
    <cellStyle name="40% - Accent4 6 2 2 2 2" xfId="4331" xr:uid="{00000000-0005-0000-0000-00009D030000}"/>
    <cellStyle name="40% - Accent4 6 2 2 3" xfId="4332" xr:uid="{00000000-0005-0000-0000-00009E030000}"/>
    <cellStyle name="40% - Accent4 6 2 2 3 2" xfId="4333" xr:uid="{00000000-0005-0000-0000-00009F030000}"/>
    <cellStyle name="40% - Accent4 6 2 2 4" xfId="4334" xr:uid="{00000000-0005-0000-0000-0000A0030000}"/>
    <cellStyle name="40% - Accent4 6 2 4" xfId="4335" xr:uid="{00000000-0005-0000-0000-0000A1030000}"/>
    <cellStyle name="40% - Accent4 6 2 4 2" xfId="4336" xr:uid="{00000000-0005-0000-0000-0000A2030000}"/>
    <cellStyle name="40% - Accent4 6 2 5" xfId="4337" xr:uid="{00000000-0005-0000-0000-0000A3030000}"/>
    <cellStyle name="40% - Accent4 6 3 2" xfId="4338" xr:uid="{00000000-0005-0000-0000-0000A4030000}"/>
    <cellStyle name="40% - Accent4 6 3 2 2" xfId="4339" xr:uid="{00000000-0005-0000-0000-0000A5030000}"/>
    <cellStyle name="40% - Accent4 6 3 3" xfId="4340" xr:uid="{00000000-0005-0000-0000-0000A6030000}"/>
    <cellStyle name="40% - Accent4 6 3 3 2" xfId="4341" xr:uid="{00000000-0005-0000-0000-0000A7030000}"/>
    <cellStyle name="40% - Accent4 6 3 4" xfId="4342" xr:uid="{00000000-0005-0000-0000-0000A8030000}"/>
    <cellStyle name="40% - Accent4 6 4" xfId="4343" xr:uid="{00000000-0005-0000-0000-0000A9030000}"/>
    <cellStyle name="40% - Accent4 6 4 2" xfId="4344" xr:uid="{00000000-0005-0000-0000-0000AA030000}"/>
    <cellStyle name="40% - Accent4 6 5" xfId="4345" xr:uid="{00000000-0005-0000-0000-0000AB030000}"/>
    <cellStyle name="40% - Accent4 6 5 2" xfId="4346" xr:uid="{00000000-0005-0000-0000-0000AC030000}"/>
    <cellStyle name="40% - Accent4 6 6" xfId="4347" xr:uid="{00000000-0005-0000-0000-0000AD030000}"/>
    <cellStyle name="40% - Accent4 7" xfId="4348" xr:uid="{00000000-0005-0000-0000-0000AE030000}"/>
    <cellStyle name="40% - Accent4 7 2" xfId="4349" xr:uid="{00000000-0005-0000-0000-0000AF030000}"/>
    <cellStyle name="40% - Accent4 7 2 2" xfId="4350" xr:uid="{00000000-0005-0000-0000-0000B0030000}"/>
    <cellStyle name="40% - Accent4 7 2 2 2" xfId="4351" xr:uid="{00000000-0005-0000-0000-0000B1030000}"/>
    <cellStyle name="40% - Accent4 7 2 2 2 2" xfId="4352" xr:uid="{00000000-0005-0000-0000-0000B2030000}"/>
    <cellStyle name="40% - Accent4 7 2 2 3" xfId="4353" xr:uid="{00000000-0005-0000-0000-0000B3030000}"/>
    <cellStyle name="40% - Accent4 7 2 2 3 2" xfId="4354" xr:uid="{00000000-0005-0000-0000-0000B4030000}"/>
    <cellStyle name="40% - Accent4 7 2 2 4" xfId="4355" xr:uid="{00000000-0005-0000-0000-0000B5030000}"/>
    <cellStyle name="40% - Accent4 7 2 4" xfId="4356" xr:uid="{00000000-0005-0000-0000-0000B6030000}"/>
    <cellStyle name="40% - Accent4 7 2 4 2" xfId="4357" xr:uid="{00000000-0005-0000-0000-0000B7030000}"/>
    <cellStyle name="40% - Accent4 7 3" xfId="4358" xr:uid="{00000000-0005-0000-0000-0000B8030000}"/>
    <cellStyle name="40% - Accent4 7 3 2 2" xfId="4359" xr:uid="{00000000-0005-0000-0000-0000B9030000}"/>
    <cellStyle name="40% - Accent4 7 3 3" xfId="4360" xr:uid="{00000000-0005-0000-0000-0000BA030000}"/>
    <cellStyle name="40% - Accent4 7 3 3 2" xfId="4361" xr:uid="{00000000-0005-0000-0000-0000BB030000}"/>
    <cellStyle name="40% - Accent4 7 3 4" xfId="4362" xr:uid="{00000000-0005-0000-0000-0000BC030000}"/>
    <cellStyle name="40% - Accent4 7 4" xfId="4363" xr:uid="{00000000-0005-0000-0000-0000BD030000}"/>
    <cellStyle name="40% - Accent4 7 4 2" xfId="4364" xr:uid="{00000000-0005-0000-0000-0000BE030000}"/>
    <cellStyle name="40% - Accent4 7 5" xfId="4365" xr:uid="{00000000-0005-0000-0000-0000BF030000}"/>
    <cellStyle name="40% - Accent4 7 5 2" xfId="4366" xr:uid="{00000000-0005-0000-0000-0000C0030000}"/>
    <cellStyle name="40% - Accent4 7 6" xfId="4367" xr:uid="{00000000-0005-0000-0000-0000C1030000}"/>
    <cellStyle name="40% - Accent4 8" xfId="4368" xr:uid="{00000000-0005-0000-0000-0000C2030000}"/>
    <cellStyle name="40% - Accent4 9" xfId="4369" xr:uid="{00000000-0005-0000-0000-0000C3030000}"/>
    <cellStyle name="40% - Accent4 9 2" xfId="4370" xr:uid="{00000000-0005-0000-0000-0000C4030000}"/>
    <cellStyle name="40% - Accent5" xfId="11388" builtinId="47" customBuiltin="1"/>
    <cellStyle name="40% - Accent5 10" xfId="4371" xr:uid="{00000000-0005-0000-0000-0000C6030000}"/>
    <cellStyle name="40% - Accent5 10 2" xfId="4372" xr:uid="{00000000-0005-0000-0000-0000C7030000}"/>
    <cellStyle name="40% - Accent5 11" xfId="4373" xr:uid="{00000000-0005-0000-0000-0000C8030000}"/>
    <cellStyle name="40% - Accent5 12" xfId="4374" xr:uid="{00000000-0005-0000-0000-0000C9030000}"/>
    <cellStyle name="40% - Accent5 2" xfId="218" xr:uid="{00000000-0005-0000-0000-0000CA030000}"/>
    <cellStyle name="40% - Accent5 2 2" xfId="219" xr:uid="{00000000-0005-0000-0000-0000CB030000}"/>
    <cellStyle name="40% - Accent5 2 2 2" xfId="220" xr:uid="{00000000-0005-0000-0000-0000CC030000}"/>
    <cellStyle name="40% - Accent5 2 2 2 2" xfId="221" xr:uid="{00000000-0005-0000-0000-0000CD030000}"/>
    <cellStyle name="40% - Accent5 2 2 2 3" xfId="4375" xr:uid="{00000000-0005-0000-0000-0000CE030000}"/>
    <cellStyle name="40% - Accent5 2 2 3" xfId="4376" xr:uid="{00000000-0005-0000-0000-0000CF030000}"/>
    <cellStyle name="40% - Accent5 2 3" xfId="222" xr:uid="{00000000-0005-0000-0000-0000D0030000}"/>
    <cellStyle name="40% - Accent5 2 3 2" xfId="4377" xr:uid="{00000000-0005-0000-0000-0000D1030000}"/>
    <cellStyle name="40% - Accent5 2 3 3" xfId="4378" xr:uid="{00000000-0005-0000-0000-0000D2030000}"/>
    <cellStyle name="40% - Accent5 2 4" xfId="223" xr:uid="{00000000-0005-0000-0000-0000D3030000}"/>
    <cellStyle name="40% - Accent5 2 5" xfId="224" xr:uid="{00000000-0005-0000-0000-0000D4030000}"/>
    <cellStyle name="40% - Accent5 2 5 2" xfId="225" xr:uid="{00000000-0005-0000-0000-0000D5030000}"/>
    <cellStyle name="40% - Accent5 2 5 3" xfId="4379" xr:uid="{00000000-0005-0000-0000-0000D6030000}"/>
    <cellStyle name="40% - Accent5 2 6" xfId="11556" xr:uid="{99DE1CD3-FCF0-4F34-BAB7-3E43A7DB9AD4}"/>
    <cellStyle name="40% - Accent5 2 7" xfId="4380" xr:uid="{00000000-0005-0000-0000-0000D7030000}"/>
    <cellStyle name="40% - Accent5 2 8" xfId="11473" xr:uid="{8344F7BE-DBF8-4850-8180-29FD9D04D5FE}"/>
    <cellStyle name="40% - Accent5 2_VIEWCreditProv" xfId="4381" xr:uid="{00000000-0005-0000-0000-0000D8030000}"/>
    <cellStyle name="40% - Accent5 3" xfId="226" xr:uid="{00000000-0005-0000-0000-0000D9030000}"/>
    <cellStyle name="40% - Accent5 3 2" xfId="227" xr:uid="{00000000-0005-0000-0000-0000DA030000}"/>
    <cellStyle name="40% - Accent5 3 2 2" xfId="228" xr:uid="{00000000-0005-0000-0000-0000DB030000}"/>
    <cellStyle name="40% - Accent5 3 2 2 2" xfId="4383" xr:uid="{00000000-0005-0000-0000-0000DC030000}"/>
    <cellStyle name="40% - Accent5 3 2 3" xfId="4382" xr:uid="{00000000-0005-0000-0000-0000DD030000}"/>
    <cellStyle name="40% - Accent5 3 3" xfId="11557" xr:uid="{65DDD2F8-9C5D-4EA5-8A1C-FF074BAFCD13}"/>
    <cellStyle name="40% - Accent5 4" xfId="4384" xr:uid="{00000000-0005-0000-0000-0000DE030000}"/>
    <cellStyle name="40% - Accent5 4 2" xfId="4385" xr:uid="{00000000-0005-0000-0000-0000DF030000}"/>
    <cellStyle name="40% - Accent5 4 3" xfId="4386" xr:uid="{00000000-0005-0000-0000-0000E0030000}"/>
    <cellStyle name="40% - Accent5 4 4" xfId="4387" xr:uid="{00000000-0005-0000-0000-0000E1030000}"/>
    <cellStyle name="40% - Accent5 4_VIEWCreditProv" xfId="4388" xr:uid="{00000000-0005-0000-0000-0000E2030000}"/>
    <cellStyle name="40% - Accent5 5" xfId="4389" xr:uid="{00000000-0005-0000-0000-0000E3030000}"/>
    <cellStyle name="40% - Accent5 6" xfId="4390" xr:uid="{00000000-0005-0000-0000-0000E4030000}"/>
    <cellStyle name="40% - Accent5 6 2" xfId="4391" xr:uid="{00000000-0005-0000-0000-0000E5030000}"/>
    <cellStyle name="40% - Accent5 6 2 2 2" xfId="4392" xr:uid="{00000000-0005-0000-0000-0000E6030000}"/>
    <cellStyle name="40% - Accent5 6 2 2 2 2" xfId="4393" xr:uid="{00000000-0005-0000-0000-0000E7030000}"/>
    <cellStyle name="40% - Accent5 6 2 2 3" xfId="4394" xr:uid="{00000000-0005-0000-0000-0000E8030000}"/>
    <cellStyle name="40% - Accent5 6 2 4" xfId="4395" xr:uid="{00000000-0005-0000-0000-0000E9030000}"/>
    <cellStyle name="40% - Accent5 6 2 5" xfId="4396" xr:uid="{00000000-0005-0000-0000-0000EA030000}"/>
    <cellStyle name="40% - Accent5 6 3" xfId="4397" xr:uid="{00000000-0005-0000-0000-0000EB030000}"/>
    <cellStyle name="40% - Accent5 6 3 2" xfId="4398" xr:uid="{00000000-0005-0000-0000-0000EC030000}"/>
    <cellStyle name="40% - Accent5 6 3 3" xfId="4399" xr:uid="{00000000-0005-0000-0000-0000ED030000}"/>
    <cellStyle name="40% - Accent5 6 3 3 2" xfId="4400" xr:uid="{00000000-0005-0000-0000-0000EE030000}"/>
    <cellStyle name="40% - Accent5 6 3 4" xfId="4401" xr:uid="{00000000-0005-0000-0000-0000EF030000}"/>
    <cellStyle name="40% - Accent5 6 4" xfId="4402" xr:uid="{00000000-0005-0000-0000-0000F0030000}"/>
    <cellStyle name="40% - Accent5 6 4 2" xfId="4403" xr:uid="{00000000-0005-0000-0000-0000F1030000}"/>
    <cellStyle name="40% - Accent5 6 5" xfId="4404" xr:uid="{00000000-0005-0000-0000-0000F2030000}"/>
    <cellStyle name="40% - Accent5 6 5 2" xfId="4405" xr:uid="{00000000-0005-0000-0000-0000F3030000}"/>
    <cellStyle name="40% - Accent5 6 6" xfId="4406" xr:uid="{00000000-0005-0000-0000-0000F4030000}"/>
    <cellStyle name="40% - Accent5 7" xfId="4407" xr:uid="{00000000-0005-0000-0000-0000F5030000}"/>
    <cellStyle name="40% - Accent5 8" xfId="4408" xr:uid="{00000000-0005-0000-0000-0000F6030000}"/>
    <cellStyle name="40% - Accent5 8 2" xfId="4409" xr:uid="{00000000-0005-0000-0000-0000F7030000}"/>
    <cellStyle name="40% - Accent5 9" xfId="4410" xr:uid="{00000000-0005-0000-0000-0000F8030000}"/>
    <cellStyle name="40% - Accent5 9 2" xfId="4411" xr:uid="{00000000-0005-0000-0000-0000F9030000}"/>
    <cellStyle name="40% - Accent6" xfId="11391" builtinId="51" customBuiltin="1"/>
    <cellStyle name="40% - Accent6 10" xfId="4412" xr:uid="{00000000-0005-0000-0000-0000FB030000}"/>
    <cellStyle name="40% - Accent6 10 2" xfId="4413" xr:uid="{00000000-0005-0000-0000-0000FC030000}"/>
    <cellStyle name="40% - Accent6 11" xfId="4414" xr:uid="{00000000-0005-0000-0000-0000FD030000}"/>
    <cellStyle name="40% - Accent6 2" xfId="229" xr:uid="{00000000-0005-0000-0000-0000FE030000}"/>
    <cellStyle name="40% - Accent6 2 2" xfId="230" xr:uid="{00000000-0005-0000-0000-0000FF030000}"/>
    <cellStyle name="40% - Accent6 2 2 2" xfId="231" xr:uid="{00000000-0005-0000-0000-000000040000}"/>
    <cellStyle name="40% - Accent6 2 2 2 2" xfId="232" xr:uid="{00000000-0005-0000-0000-000001040000}"/>
    <cellStyle name="40% - Accent6 2 2 2 3" xfId="4415" xr:uid="{00000000-0005-0000-0000-000002040000}"/>
    <cellStyle name="40% - Accent6 2 2 3" xfId="4416" xr:uid="{00000000-0005-0000-0000-000003040000}"/>
    <cellStyle name="40% - Accent6 2 2_Bonds" xfId="4417" xr:uid="{00000000-0005-0000-0000-000004040000}"/>
    <cellStyle name="40% - Accent6 2 3" xfId="233" xr:uid="{00000000-0005-0000-0000-000005040000}"/>
    <cellStyle name="40% - Accent6 2 3 2" xfId="4418" xr:uid="{00000000-0005-0000-0000-000006040000}"/>
    <cellStyle name="40% - Accent6 2 3 3" xfId="4419" xr:uid="{00000000-0005-0000-0000-000007040000}"/>
    <cellStyle name="40% - Accent6 2 4" xfId="234" xr:uid="{00000000-0005-0000-0000-000008040000}"/>
    <cellStyle name="40% - Accent6 2 4 2" xfId="4420" xr:uid="{00000000-0005-0000-0000-000009040000}"/>
    <cellStyle name="40% - Accent6 2 5" xfId="235" xr:uid="{00000000-0005-0000-0000-00000A040000}"/>
    <cellStyle name="40% - Accent6 2 5 2" xfId="236" xr:uid="{00000000-0005-0000-0000-00000B040000}"/>
    <cellStyle name="40% - Accent6 2 5 2 2" xfId="4422" xr:uid="{00000000-0005-0000-0000-00000C040000}"/>
    <cellStyle name="40% - Accent6 2 5 3" xfId="4421" xr:uid="{00000000-0005-0000-0000-00000D040000}"/>
    <cellStyle name="40% - Accent6 2 6" xfId="237" xr:uid="{00000000-0005-0000-0000-00000E040000}"/>
    <cellStyle name="40% - Accent6 2 6 2" xfId="4424" xr:uid="{00000000-0005-0000-0000-00000F040000}"/>
    <cellStyle name="40% - Accent6 2 6 3" xfId="4423" xr:uid="{00000000-0005-0000-0000-000010040000}"/>
    <cellStyle name="40% - Accent6 2 7" xfId="11558" xr:uid="{B486C7F9-9DA2-48EE-B23A-EB8D25991815}"/>
    <cellStyle name="40% - Accent6 2 8" xfId="11475" xr:uid="{8F811E6C-B6A0-490B-B094-E8F12EEF14DC}"/>
    <cellStyle name="40% - Accent6 2_VIEWCreditProv" xfId="4425" xr:uid="{00000000-0005-0000-0000-000011040000}"/>
    <cellStyle name="40% - Accent6 3" xfId="238" xr:uid="{00000000-0005-0000-0000-000012040000}"/>
    <cellStyle name="40% - Accent6 3 2" xfId="239" xr:uid="{00000000-0005-0000-0000-000013040000}"/>
    <cellStyle name="40% - Accent6 3 2 2" xfId="240" xr:uid="{00000000-0005-0000-0000-000014040000}"/>
    <cellStyle name="40% - Accent6 3 2 2 2" xfId="4427" xr:uid="{00000000-0005-0000-0000-000015040000}"/>
    <cellStyle name="40% - Accent6 3 2 3" xfId="4426" xr:uid="{00000000-0005-0000-0000-000016040000}"/>
    <cellStyle name="40% - Accent6 3 3" xfId="11559" xr:uid="{D7B074A5-C38D-4786-BE4C-0393AF20C43C}"/>
    <cellStyle name="40% - Accent6 3 4" xfId="4428" xr:uid="{00000000-0005-0000-0000-000017040000}"/>
    <cellStyle name="40% - Accent6 3 5" xfId="11474" xr:uid="{7C93F3C7-CB8E-4150-9236-855A3C51EA50}"/>
    <cellStyle name="40% - Accent6 3_TSL SAP BA Amt Journal Aug 10" xfId="4429" xr:uid="{00000000-0005-0000-0000-000018040000}"/>
    <cellStyle name="40% - Accent6 4" xfId="241" xr:uid="{00000000-0005-0000-0000-000019040000}"/>
    <cellStyle name="40% - Accent6 4 2 2" xfId="4430" xr:uid="{00000000-0005-0000-0000-00001A040000}"/>
    <cellStyle name="40% - Accent6 4 3" xfId="4431" xr:uid="{00000000-0005-0000-0000-00001B040000}"/>
    <cellStyle name="40% - Accent6 4 4" xfId="4432" xr:uid="{00000000-0005-0000-0000-00001C040000}"/>
    <cellStyle name="40% - Accent6 4 5" xfId="4433" xr:uid="{00000000-0005-0000-0000-00001D040000}"/>
    <cellStyle name="40% - Accent6 4_TSL SAP BA Amt Journal Aug 10" xfId="4434" xr:uid="{00000000-0005-0000-0000-00001E040000}"/>
    <cellStyle name="40% - Accent6 5" xfId="4435" xr:uid="{00000000-0005-0000-0000-00001F040000}"/>
    <cellStyle name="40% - Accent6 5 2" xfId="4436" xr:uid="{00000000-0005-0000-0000-000020040000}"/>
    <cellStyle name="40% - Accent6 5_VIEWCreditProv" xfId="4437" xr:uid="{00000000-0005-0000-0000-000021040000}"/>
    <cellStyle name="40% - Accent6 6" xfId="4438" xr:uid="{00000000-0005-0000-0000-000022040000}"/>
    <cellStyle name="40% - Accent6 6 2" xfId="4439" xr:uid="{00000000-0005-0000-0000-000023040000}"/>
    <cellStyle name="40% - Accent6 6 2 2" xfId="4440" xr:uid="{00000000-0005-0000-0000-000024040000}"/>
    <cellStyle name="40% - Accent6 6 2 2 2" xfId="4441" xr:uid="{00000000-0005-0000-0000-000025040000}"/>
    <cellStyle name="40% - Accent6 6 2 2 2 2" xfId="4442" xr:uid="{00000000-0005-0000-0000-000026040000}"/>
    <cellStyle name="40% - Accent6 6 2 2 3" xfId="4443" xr:uid="{00000000-0005-0000-0000-000027040000}"/>
    <cellStyle name="40% - Accent6 6 2 2 3 2" xfId="4444" xr:uid="{00000000-0005-0000-0000-000028040000}"/>
    <cellStyle name="40% - Accent6 6 2 2 4" xfId="4445" xr:uid="{00000000-0005-0000-0000-000029040000}"/>
    <cellStyle name="40% - Accent6 6 2 3" xfId="4446" xr:uid="{00000000-0005-0000-0000-00002A040000}"/>
    <cellStyle name="40% - Accent6 6 2 3 2" xfId="4447" xr:uid="{00000000-0005-0000-0000-00002B040000}"/>
    <cellStyle name="40% - Accent6 6 2 4" xfId="4448" xr:uid="{00000000-0005-0000-0000-00002C040000}"/>
    <cellStyle name="40% - Accent6 6 2 4 2" xfId="4449" xr:uid="{00000000-0005-0000-0000-00002D040000}"/>
    <cellStyle name="40% - Accent6 6 3" xfId="4450" xr:uid="{00000000-0005-0000-0000-00002E040000}"/>
    <cellStyle name="40% - Accent6 6 3 2" xfId="4451" xr:uid="{00000000-0005-0000-0000-00002F040000}"/>
    <cellStyle name="40% - Accent6 6 3 2 2" xfId="4452" xr:uid="{00000000-0005-0000-0000-000030040000}"/>
    <cellStyle name="40% - Accent6 6 3 3 2" xfId="4453" xr:uid="{00000000-0005-0000-0000-000031040000}"/>
    <cellStyle name="40% - Accent6 6 3 4" xfId="4454" xr:uid="{00000000-0005-0000-0000-000032040000}"/>
    <cellStyle name="40% - Accent6 6 4 2" xfId="4455" xr:uid="{00000000-0005-0000-0000-000033040000}"/>
    <cellStyle name="40% - Accent6 6 5" xfId="4456" xr:uid="{00000000-0005-0000-0000-000034040000}"/>
    <cellStyle name="40% - Accent6 6 6" xfId="4457" xr:uid="{00000000-0005-0000-0000-000035040000}"/>
    <cellStyle name="40% - Accent6 7" xfId="4458" xr:uid="{00000000-0005-0000-0000-000036040000}"/>
    <cellStyle name="40% - Accent6 7 2" xfId="4459" xr:uid="{00000000-0005-0000-0000-000037040000}"/>
    <cellStyle name="40% - Accent6 7 2 2" xfId="4460" xr:uid="{00000000-0005-0000-0000-000038040000}"/>
    <cellStyle name="40% - Accent6 7 2 2 2" xfId="4461" xr:uid="{00000000-0005-0000-0000-000039040000}"/>
    <cellStyle name="40% - Accent6 7 2 2 2 2" xfId="4462" xr:uid="{00000000-0005-0000-0000-00003A040000}"/>
    <cellStyle name="40% - Accent6 7 2 2 3" xfId="4463" xr:uid="{00000000-0005-0000-0000-00003B040000}"/>
    <cellStyle name="40% - Accent6 7 2 2 3 2" xfId="4464" xr:uid="{00000000-0005-0000-0000-00003C040000}"/>
    <cellStyle name="40% - Accent6 7 2 2 4" xfId="4465" xr:uid="{00000000-0005-0000-0000-00003D040000}"/>
    <cellStyle name="40% - Accent6 7 2 3" xfId="4466" xr:uid="{00000000-0005-0000-0000-00003E040000}"/>
    <cellStyle name="40% - Accent6 7 2 3 2" xfId="4467" xr:uid="{00000000-0005-0000-0000-00003F040000}"/>
    <cellStyle name="40% - Accent6 7 2 4" xfId="4468" xr:uid="{00000000-0005-0000-0000-000040040000}"/>
    <cellStyle name="40% - Accent6 7 2 4 2" xfId="4469" xr:uid="{00000000-0005-0000-0000-000041040000}"/>
    <cellStyle name="40% - Accent6 7 2 5" xfId="4470" xr:uid="{00000000-0005-0000-0000-000042040000}"/>
    <cellStyle name="40% - Accent6 7 3" xfId="4471" xr:uid="{00000000-0005-0000-0000-000043040000}"/>
    <cellStyle name="40% - Accent6 7 3 2" xfId="4472" xr:uid="{00000000-0005-0000-0000-000044040000}"/>
    <cellStyle name="40% - Accent6 7 3 2 2" xfId="4473" xr:uid="{00000000-0005-0000-0000-000045040000}"/>
    <cellStyle name="40% - Accent6 7 3 3" xfId="4474" xr:uid="{00000000-0005-0000-0000-000046040000}"/>
    <cellStyle name="40% - Accent6 7 3 3 2" xfId="4475" xr:uid="{00000000-0005-0000-0000-000047040000}"/>
    <cellStyle name="40% - Accent6 7 3 4" xfId="4476" xr:uid="{00000000-0005-0000-0000-000048040000}"/>
    <cellStyle name="40% - Accent6 7 4" xfId="4477" xr:uid="{00000000-0005-0000-0000-000049040000}"/>
    <cellStyle name="40% - Accent6 7 4 2" xfId="4478" xr:uid="{00000000-0005-0000-0000-00004A040000}"/>
    <cellStyle name="40% - Accent6 7 5" xfId="4479" xr:uid="{00000000-0005-0000-0000-00004B040000}"/>
    <cellStyle name="40% - Accent6 7 5 2" xfId="4480" xr:uid="{00000000-0005-0000-0000-00004C040000}"/>
    <cellStyle name="40% - Accent6 7 6" xfId="4481" xr:uid="{00000000-0005-0000-0000-00004D040000}"/>
    <cellStyle name="40% - Accent6 8" xfId="4482" xr:uid="{00000000-0005-0000-0000-00004E040000}"/>
    <cellStyle name="40% - Accent6 9" xfId="4483" xr:uid="{00000000-0005-0000-0000-00004F040000}"/>
    <cellStyle name="40% - Accent6 9 2" xfId="4484" xr:uid="{00000000-0005-0000-0000-000050040000}"/>
    <cellStyle name="40% - 輔色1" xfId="242" xr:uid="{00000000-0005-0000-0000-000051040000}"/>
    <cellStyle name="40% - 輔色2" xfId="243" xr:uid="{00000000-0005-0000-0000-000052040000}"/>
    <cellStyle name="40% - 輔色3" xfId="244" xr:uid="{00000000-0005-0000-0000-000053040000}"/>
    <cellStyle name="40% - 輔色4" xfId="245" xr:uid="{00000000-0005-0000-0000-000054040000}"/>
    <cellStyle name="40% - 輔色5" xfId="246" xr:uid="{00000000-0005-0000-0000-000055040000}"/>
    <cellStyle name="40% - 輔色6" xfId="247" xr:uid="{00000000-0005-0000-0000-000056040000}"/>
    <cellStyle name="60% - Accent1 10" xfId="4485" xr:uid="{00000000-0005-0000-0000-000057040000}"/>
    <cellStyle name="60% - Accent1 11" xfId="4486" xr:uid="{00000000-0005-0000-0000-000058040000}"/>
    <cellStyle name="60% - Accent1 12" xfId="4487" xr:uid="{00000000-0005-0000-0000-000059040000}"/>
    <cellStyle name="60% - Accent1 2" xfId="248" xr:uid="{00000000-0005-0000-0000-00005A040000}"/>
    <cellStyle name="60% - Accent1 2 10" xfId="11560" xr:uid="{D2478B48-AA9F-42A3-9CA8-43BD425E13CF}"/>
    <cellStyle name="60% - Accent1 2 11" xfId="11476" xr:uid="{AB1D297F-A819-49D2-8EAA-53C533E46103}"/>
    <cellStyle name="60% - Accent1 2 2" xfId="249" xr:uid="{00000000-0005-0000-0000-00005B040000}"/>
    <cellStyle name="60% - Accent1 2 2 2" xfId="250" xr:uid="{00000000-0005-0000-0000-00005C040000}"/>
    <cellStyle name="60% - Accent1 2 2 2 2" xfId="4488" xr:uid="{00000000-0005-0000-0000-00005D040000}"/>
    <cellStyle name="60% - Accent1 2 2 3" xfId="4489" xr:uid="{00000000-0005-0000-0000-00005E040000}"/>
    <cellStyle name="60% - Accent1 2 2_Bonds" xfId="4490" xr:uid="{00000000-0005-0000-0000-00005F040000}"/>
    <cellStyle name="60% - Accent1 2 3" xfId="251" xr:uid="{00000000-0005-0000-0000-000060040000}"/>
    <cellStyle name="60% - Accent1 2 3 2" xfId="4491" xr:uid="{00000000-0005-0000-0000-000061040000}"/>
    <cellStyle name="60% - Accent1 2 3 3" xfId="4492" xr:uid="{00000000-0005-0000-0000-000062040000}"/>
    <cellStyle name="60% - Accent1 2 4" xfId="252" xr:uid="{00000000-0005-0000-0000-000063040000}"/>
    <cellStyle name="60% - Accent1 2 5" xfId="253" xr:uid="{00000000-0005-0000-0000-000064040000}"/>
    <cellStyle name="60% - Accent1 2 5 2" xfId="4493" xr:uid="{00000000-0005-0000-0000-000065040000}"/>
    <cellStyle name="60% - Accent1 2 6" xfId="254" xr:uid="{00000000-0005-0000-0000-000066040000}"/>
    <cellStyle name="60% - Accent1 2 6 2" xfId="4494" xr:uid="{00000000-0005-0000-0000-000067040000}"/>
    <cellStyle name="60% - Accent1 2 7" xfId="11425" xr:uid="{00000000-0005-0000-0000-000068040000}"/>
    <cellStyle name="60% - Accent1 2 8" xfId="11434" xr:uid="{00000000-0005-0000-0000-000069040000}"/>
    <cellStyle name="60% - Accent1 2 9" xfId="11441" xr:uid="{00000000-0005-0000-0000-00006A040000}"/>
    <cellStyle name="60% - Accent1 3" xfId="255" xr:uid="{00000000-0005-0000-0000-00006B040000}"/>
    <cellStyle name="60% - Accent1 3 2" xfId="256" xr:uid="{00000000-0005-0000-0000-00006C040000}"/>
    <cellStyle name="60% - Accent1 3 2 2" xfId="4495" xr:uid="{00000000-0005-0000-0000-00006D040000}"/>
    <cellStyle name="60% - Accent1 3 3" xfId="3515" xr:uid="{00000000-0005-0000-0000-00006E040000}"/>
    <cellStyle name="60% - Accent1 3 4" xfId="11561" xr:uid="{ED42F5DD-7C89-4FC9-BE3E-D430B73974BF}"/>
    <cellStyle name="60% - Accent1 3_TSL SAP BA Amt Journal Aug 10" xfId="4496" xr:uid="{00000000-0005-0000-0000-00006F040000}"/>
    <cellStyle name="60% - Accent1 4" xfId="4497" xr:uid="{00000000-0005-0000-0000-000070040000}"/>
    <cellStyle name="60% - Accent1 4 2" xfId="4498" xr:uid="{00000000-0005-0000-0000-000071040000}"/>
    <cellStyle name="60% - Accent1 4 3" xfId="4499" xr:uid="{00000000-0005-0000-0000-000072040000}"/>
    <cellStyle name="60% - Accent1 4_TSL SAP BA Amt Journal Aug 10" xfId="4500" xr:uid="{00000000-0005-0000-0000-000073040000}"/>
    <cellStyle name="60% - Accent1 5" xfId="4501" xr:uid="{00000000-0005-0000-0000-000074040000}"/>
    <cellStyle name="60% - Accent1 6" xfId="4502" xr:uid="{00000000-0005-0000-0000-000075040000}"/>
    <cellStyle name="60% - Accent1 7" xfId="4503" xr:uid="{00000000-0005-0000-0000-000076040000}"/>
    <cellStyle name="60% - Accent1 8" xfId="4504" xr:uid="{00000000-0005-0000-0000-000077040000}"/>
    <cellStyle name="60% - Accent1 9" xfId="4505" xr:uid="{00000000-0005-0000-0000-000078040000}"/>
    <cellStyle name="60% - Accent2 2" xfId="257" xr:uid="{00000000-0005-0000-0000-000079040000}"/>
    <cellStyle name="60% - Accent2 2 2" xfId="258" xr:uid="{00000000-0005-0000-0000-00007A040000}"/>
    <cellStyle name="60% - Accent2 2 2 2" xfId="259" xr:uid="{00000000-0005-0000-0000-00007B040000}"/>
    <cellStyle name="60% - Accent2 2 2 2 2" xfId="4506" xr:uid="{00000000-0005-0000-0000-00007C040000}"/>
    <cellStyle name="60% - Accent2 2 2 3" xfId="4507" xr:uid="{00000000-0005-0000-0000-00007D040000}"/>
    <cellStyle name="60% - Accent2 2 3" xfId="260" xr:uid="{00000000-0005-0000-0000-00007E040000}"/>
    <cellStyle name="60% - Accent2 2 3 2" xfId="4508" xr:uid="{00000000-0005-0000-0000-00007F040000}"/>
    <cellStyle name="60% - Accent2 2 3 3" xfId="4509" xr:uid="{00000000-0005-0000-0000-000080040000}"/>
    <cellStyle name="60% - Accent2 2 4" xfId="261" xr:uid="{00000000-0005-0000-0000-000081040000}"/>
    <cellStyle name="60% - Accent2 2 5" xfId="262" xr:uid="{00000000-0005-0000-0000-000082040000}"/>
    <cellStyle name="60% - Accent2 2 6" xfId="4510" xr:uid="{00000000-0005-0000-0000-000083040000}"/>
    <cellStyle name="60% - Accent2 2 7" xfId="11426" xr:uid="{00000000-0005-0000-0000-000084040000}"/>
    <cellStyle name="60% - Accent2 2 8" xfId="11562" xr:uid="{99A46253-455C-476F-A56B-6A64B6C37BF5}"/>
    <cellStyle name="60% - Accent2 3" xfId="263" xr:uid="{00000000-0005-0000-0000-000085040000}"/>
    <cellStyle name="60% - Accent2 3 2" xfId="264" xr:uid="{00000000-0005-0000-0000-000086040000}"/>
    <cellStyle name="60% - Accent2 3 2 2" xfId="4511" xr:uid="{00000000-0005-0000-0000-000087040000}"/>
    <cellStyle name="60% - Accent2 3 3" xfId="3516" xr:uid="{00000000-0005-0000-0000-000088040000}"/>
    <cellStyle name="60% - Accent2 3 4" xfId="11563" xr:uid="{99828DF2-6D0E-4F6D-82B0-6B38E84A0B7F}"/>
    <cellStyle name="60% - Accent2 3 5" xfId="11477" xr:uid="{F8F46876-85C6-4523-BBCE-B2B1D14D1145}"/>
    <cellStyle name="60% - Accent2 4" xfId="4512" xr:uid="{00000000-0005-0000-0000-000089040000}"/>
    <cellStyle name="60% - Accent2 4 3" xfId="4513" xr:uid="{00000000-0005-0000-0000-00008A040000}"/>
    <cellStyle name="60% - Accent2 5" xfId="4514" xr:uid="{00000000-0005-0000-0000-00008B040000}"/>
    <cellStyle name="60% - Accent2 6" xfId="4515" xr:uid="{00000000-0005-0000-0000-00008C040000}"/>
    <cellStyle name="60% - Accent2 7" xfId="4516" xr:uid="{00000000-0005-0000-0000-00008D040000}"/>
    <cellStyle name="60% - Accent2 8" xfId="4517" xr:uid="{00000000-0005-0000-0000-00008E040000}"/>
    <cellStyle name="60% - Accent3 10" xfId="4518" xr:uid="{00000000-0005-0000-0000-00008F040000}"/>
    <cellStyle name="60% - Accent3 11" xfId="4519" xr:uid="{00000000-0005-0000-0000-000090040000}"/>
    <cellStyle name="60% - Accent3 12" xfId="4520" xr:uid="{00000000-0005-0000-0000-000091040000}"/>
    <cellStyle name="60% - Accent3 2" xfId="265" xr:uid="{00000000-0005-0000-0000-000092040000}"/>
    <cellStyle name="60% - Accent3 2 2" xfId="266" xr:uid="{00000000-0005-0000-0000-000093040000}"/>
    <cellStyle name="60% - Accent3 2 2 2" xfId="267" xr:uid="{00000000-0005-0000-0000-000094040000}"/>
    <cellStyle name="60% - Accent3 2 2 2 2" xfId="4521" xr:uid="{00000000-0005-0000-0000-000095040000}"/>
    <cellStyle name="60% - Accent3 2 2 3" xfId="4522" xr:uid="{00000000-0005-0000-0000-000096040000}"/>
    <cellStyle name="60% - Accent3 2 3" xfId="268" xr:uid="{00000000-0005-0000-0000-000097040000}"/>
    <cellStyle name="60% - Accent3 2 3 2" xfId="4523" xr:uid="{00000000-0005-0000-0000-000098040000}"/>
    <cellStyle name="60% - Accent3 2 3 3" xfId="4524" xr:uid="{00000000-0005-0000-0000-000099040000}"/>
    <cellStyle name="60% - Accent3 2 4" xfId="269" xr:uid="{00000000-0005-0000-0000-00009A040000}"/>
    <cellStyle name="60% - Accent3 2 5" xfId="270" xr:uid="{00000000-0005-0000-0000-00009B040000}"/>
    <cellStyle name="60% - Accent3 2 5 2" xfId="4525" xr:uid="{00000000-0005-0000-0000-00009C040000}"/>
    <cellStyle name="60% - Accent3 2 6" xfId="271" xr:uid="{00000000-0005-0000-0000-00009D040000}"/>
    <cellStyle name="60% - Accent3 2 6 2" xfId="4526" xr:uid="{00000000-0005-0000-0000-00009E040000}"/>
    <cellStyle name="60% - Accent3 2 7" xfId="11427" xr:uid="{00000000-0005-0000-0000-00009F040000}"/>
    <cellStyle name="60% - Accent3 2 8" xfId="11564" xr:uid="{8B6E7027-9A70-4E6F-ACA2-C6F3B199D4C4}"/>
    <cellStyle name="60% - Accent3 3" xfId="272" xr:uid="{00000000-0005-0000-0000-0000A0040000}"/>
    <cellStyle name="60% - Accent3 3 2" xfId="273" xr:uid="{00000000-0005-0000-0000-0000A1040000}"/>
    <cellStyle name="60% - Accent3 3 2 2" xfId="4527" xr:uid="{00000000-0005-0000-0000-0000A2040000}"/>
    <cellStyle name="60% - Accent3 3 3" xfId="3517" xr:uid="{00000000-0005-0000-0000-0000A3040000}"/>
    <cellStyle name="60% - Accent3 3 4" xfId="11565" xr:uid="{0201AB4F-56D3-43F5-8102-0B64E6EA68D1}"/>
    <cellStyle name="60% - Accent3 3 5" xfId="11478" xr:uid="{4A706789-CFC0-4A2F-A91F-661223ACCD99}"/>
    <cellStyle name="60% - Accent3 3_TSL SAP BA Amt Journal Aug 10" xfId="4528" xr:uid="{00000000-0005-0000-0000-0000A4040000}"/>
    <cellStyle name="60% - Accent3 4" xfId="4529" xr:uid="{00000000-0005-0000-0000-0000A5040000}"/>
    <cellStyle name="60% - Accent3 4 2" xfId="4530" xr:uid="{00000000-0005-0000-0000-0000A6040000}"/>
    <cellStyle name="60% - Accent3 4 3" xfId="4531" xr:uid="{00000000-0005-0000-0000-0000A7040000}"/>
    <cellStyle name="60% - Accent3 4_TSL SAP BA Amt Journal Aug 10" xfId="4532" xr:uid="{00000000-0005-0000-0000-0000A8040000}"/>
    <cellStyle name="60% - Accent3 5" xfId="4533" xr:uid="{00000000-0005-0000-0000-0000A9040000}"/>
    <cellStyle name="60% - Accent3 6" xfId="4534" xr:uid="{00000000-0005-0000-0000-0000AA040000}"/>
    <cellStyle name="60% - Accent3 7" xfId="4535" xr:uid="{00000000-0005-0000-0000-0000AB040000}"/>
    <cellStyle name="60% - Accent3 8" xfId="4536" xr:uid="{00000000-0005-0000-0000-0000AC040000}"/>
    <cellStyle name="60% - Accent3 9" xfId="4537" xr:uid="{00000000-0005-0000-0000-0000AD040000}"/>
    <cellStyle name="60% - Accent4 10" xfId="4538" xr:uid="{00000000-0005-0000-0000-0000AE040000}"/>
    <cellStyle name="60% - Accent4 11" xfId="4539" xr:uid="{00000000-0005-0000-0000-0000AF040000}"/>
    <cellStyle name="60% - Accent4 12" xfId="4540" xr:uid="{00000000-0005-0000-0000-0000B0040000}"/>
    <cellStyle name="60% - Accent4 2" xfId="274" xr:uid="{00000000-0005-0000-0000-0000B1040000}"/>
    <cellStyle name="60% - Accent4 2 10" xfId="11566" xr:uid="{1E1BBBCB-7BE8-4E25-B9B0-7F28615F97CB}"/>
    <cellStyle name="60% - Accent4 2 11" xfId="11479" xr:uid="{84375A64-EA66-4362-915E-4019EA89B856}"/>
    <cellStyle name="60% - Accent4 2 2" xfId="275" xr:uid="{00000000-0005-0000-0000-0000B2040000}"/>
    <cellStyle name="60% - Accent4 2 2 2" xfId="276" xr:uid="{00000000-0005-0000-0000-0000B3040000}"/>
    <cellStyle name="60% - Accent4 2 2 2 2" xfId="4541" xr:uid="{00000000-0005-0000-0000-0000B4040000}"/>
    <cellStyle name="60% - Accent4 2 2 3" xfId="4542" xr:uid="{00000000-0005-0000-0000-0000B5040000}"/>
    <cellStyle name="60% - Accent4 2 2_Bonds" xfId="4543" xr:uid="{00000000-0005-0000-0000-0000B6040000}"/>
    <cellStyle name="60% - Accent4 2 3" xfId="277" xr:uid="{00000000-0005-0000-0000-0000B7040000}"/>
    <cellStyle name="60% - Accent4 2 3 2" xfId="4544" xr:uid="{00000000-0005-0000-0000-0000B8040000}"/>
    <cellStyle name="60% - Accent4 2 3 3" xfId="4545" xr:uid="{00000000-0005-0000-0000-0000B9040000}"/>
    <cellStyle name="60% - Accent4 2 4" xfId="278" xr:uid="{00000000-0005-0000-0000-0000BA040000}"/>
    <cellStyle name="60% - Accent4 2 5" xfId="279" xr:uid="{00000000-0005-0000-0000-0000BB040000}"/>
    <cellStyle name="60% - Accent4 2 5 2" xfId="4546" xr:uid="{00000000-0005-0000-0000-0000BC040000}"/>
    <cellStyle name="60% - Accent4 2 6" xfId="280" xr:uid="{00000000-0005-0000-0000-0000BD040000}"/>
    <cellStyle name="60% - Accent4 2 6 2" xfId="4547" xr:uid="{00000000-0005-0000-0000-0000BE040000}"/>
    <cellStyle name="60% - Accent4 2 7" xfId="11428" xr:uid="{00000000-0005-0000-0000-0000BF040000}"/>
    <cellStyle name="60% - Accent4 2 8" xfId="11435" xr:uid="{00000000-0005-0000-0000-0000C0040000}"/>
    <cellStyle name="60% - Accent4 2 9" xfId="11442" xr:uid="{00000000-0005-0000-0000-0000C1040000}"/>
    <cellStyle name="60% - Accent4 3" xfId="281" xr:uid="{00000000-0005-0000-0000-0000C2040000}"/>
    <cellStyle name="60% - Accent4 3 2" xfId="282" xr:uid="{00000000-0005-0000-0000-0000C3040000}"/>
    <cellStyle name="60% - Accent4 3 2 2" xfId="4548" xr:uid="{00000000-0005-0000-0000-0000C4040000}"/>
    <cellStyle name="60% - Accent4 3 3" xfId="3518" xr:uid="{00000000-0005-0000-0000-0000C5040000}"/>
    <cellStyle name="60% - Accent4 3 4" xfId="11567" xr:uid="{292572B3-BB49-4F25-B02B-762ACEB2FA01}"/>
    <cellStyle name="60% - Accent4 3_TSL SAP BA Amt Journal Aug 10" xfId="4549" xr:uid="{00000000-0005-0000-0000-0000C6040000}"/>
    <cellStyle name="60% - Accent4 4" xfId="4550" xr:uid="{00000000-0005-0000-0000-0000C7040000}"/>
    <cellStyle name="60% - Accent4 4 2" xfId="4551" xr:uid="{00000000-0005-0000-0000-0000C8040000}"/>
    <cellStyle name="60% - Accent4 4 3" xfId="4552" xr:uid="{00000000-0005-0000-0000-0000C9040000}"/>
    <cellStyle name="60% - Accent4 4_TSL SAP BA Amt Journal Aug 10" xfId="4553" xr:uid="{00000000-0005-0000-0000-0000CA040000}"/>
    <cellStyle name="60% - Accent4 5" xfId="4554" xr:uid="{00000000-0005-0000-0000-0000CB040000}"/>
    <cellStyle name="60% - Accent4 6" xfId="4555" xr:uid="{00000000-0005-0000-0000-0000CC040000}"/>
    <cellStyle name="60% - Accent4 7" xfId="4556" xr:uid="{00000000-0005-0000-0000-0000CD040000}"/>
    <cellStyle name="60% - Accent4 8" xfId="4557" xr:uid="{00000000-0005-0000-0000-0000CE040000}"/>
    <cellStyle name="60% - Accent4 9" xfId="4558" xr:uid="{00000000-0005-0000-0000-0000CF040000}"/>
    <cellStyle name="60% - Accent5 2" xfId="283" xr:uid="{00000000-0005-0000-0000-0000D0040000}"/>
    <cellStyle name="60% - Accent5 2 2" xfId="284" xr:uid="{00000000-0005-0000-0000-0000D1040000}"/>
    <cellStyle name="60% - Accent5 2 2 2" xfId="285" xr:uid="{00000000-0005-0000-0000-0000D2040000}"/>
    <cellStyle name="60% - Accent5 2 2 2 2" xfId="4559" xr:uid="{00000000-0005-0000-0000-0000D3040000}"/>
    <cellStyle name="60% - Accent5 2 2 3" xfId="4560" xr:uid="{00000000-0005-0000-0000-0000D4040000}"/>
    <cellStyle name="60% - Accent5 2 3" xfId="286" xr:uid="{00000000-0005-0000-0000-0000D5040000}"/>
    <cellStyle name="60% - Accent5 2 3 2" xfId="4561" xr:uid="{00000000-0005-0000-0000-0000D6040000}"/>
    <cellStyle name="60% - Accent5 2 3 3" xfId="4562" xr:uid="{00000000-0005-0000-0000-0000D7040000}"/>
    <cellStyle name="60% - Accent5 2 4" xfId="287" xr:uid="{00000000-0005-0000-0000-0000D8040000}"/>
    <cellStyle name="60% - Accent5 2 5" xfId="288" xr:uid="{00000000-0005-0000-0000-0000D9040000}"/>
    <cellStyle name="60% - Accent5 2 5 2" xfId="4563" xr:uid="{00000000-0005-0000-0000-0000DA040000}"/>
    <cellStyle name="60% - Accent5 2 6" xfId="4564" xr:uid="{00000000-0005-0000-0000-0000DB040000}"/>
    <cellStyle name="60% - Accent5 2 7" xfId="11429" xr:uid="{00000000-0005-0000-0000-0000DC040000}"/>
    <cellStyle name="60% - Accent5 2 8" xfId="11568" xr:uid="{BDCC6FCD-81C4-42E5-8A72-C1C3DFC64389}"/>
    <cellStyle name="60% - Accent5 3" xfId="289" xr:uid="{00000000-0005-0000-0000-0000DD040000}"/>
    <cellStyle name="60% - Accent5 3 2" xfId="290" xr:uid="{00000000-0005-0000-0000-0000DE040000}"/>
    <cellStyle name="60% - Accent5 3 3" xfId="11569" xr:uid="{D72709E1-C35E-42B2-9585-2E75D2B234DB}"/>
    <cellStyle name="60% - Accent5 3 4" xfId="11480" xr:uid="{55FE54EA-D665-4B21-BE93-FFCF20DABE45}"/>
    <cellStyle name="60% - Accent5 4" xfId="4565" xr:uid="{00000000-0005-0000-0000-0000DF040000}"/>
    <cellStyle name="60% - Accent5 4 2" xfId="4566" xr:uid="{00000000-0005-0000-0000-0000E0040000}"/>
    <cellStyle name="60% - Accent5 4 3" xfId="4567" xr:uid="{00000000-0005-0000-0000-0000E1040000}"/>
    <cellStyle name="60% - Accent5 5" xfId="4568" xr:uid="{00000000-0005-0000-0000-0000E2040000}"/>
    <cellStyle name="60% - Accent5 6" xfId="4569" xr:uid="{00000000-0005-0000-0000-0000E3040000}"/>
    <cellStyle name="60% - Accent5 7" xfId="4570" xr:uid="{00000000-0005-0000-0000-0000E4040000}"/>
    <cellStyle name="60% - Accent6 10" xfId="4571" xr:uid="{00000000-0005-0000-0000-0000E5040000}"/>
    <cellStyle name="60% - Accent6 11" xfId="4572" xr:uid="{00000000-0005-0000-0000-0000E6040000}"/>
    <cellStyle name="60% - Accent6 12" xfId="4573" xr:uid="{00000000-0005-0000-0000-0000E7040000}"/>
    <cellStyle name="60% - Accent6 2" xfId="291" xr:uid="{00000000-0005-0000-0000-0000E8040000}"/>
    <cellStyle name="60% - Accent6 2 10" xfId="11570" xr:uid="{EF173BC8-AEC1-4D5B-87A2-31477D9B33CB}"/>
    <cellStyle name="60% - Accent6 2 11" xfId="11481" xr:uid="{7202948C-CF9B-4B95-BA10-43E1CA0CBC73}"/>
    <cellStyle name="60% - Accent6 2 2" xfId="292" xr:uid="{00000000-0005-0000-0000-0000E9040000}"/>
    <cellStyle name="60% - Accent6 2 2 2" xfId="293" xr:uid="{00000000-0005-0000-0000-0000EA040000}"/>
    <cellStyle name="60% - Accent6 2 2 2 2" xfId="4574" xr:uid="{00000000-0005-0000-0000-0000EB040000}"/>
    <cellStyle name="60% - Accent6 2 2 3" xfId="4575" xr:uid="{00000000-0005-0000-0000-0000EC040000}"/>
    <cellStyle name="60% - Accent6 2 2_Bonds" xfId="4576" xr:uid="{00000000-0005-0000-0000-0000ED040000}"/>
    <cellStyle name="60% - Accent6 2 3" xfId="294" xr:uid="{00000000-0005-0000-0000-0000EE040000}"/>
    <cellStyle name="60% - Accent6 2 3 2" xfId="4577" xr:uid="{00000000-0005-0000-0000-0000EF040000}"/>
    <cellStyle name="60% - Accent6 2 3 3" xfId="4578" xr:uid="{00000000-0005-0000-0000-0000F0040000}"/>
    <cellStyle name="60% - Accent6 2 4" xfId="295" xr:uid="{00000000-0005-0000-0000-0000F1040000}"/>
    <cellStyle name="60% - Accent6 2 5" xfId="296" xr:uid="{00000000-0005-0000-0000-0000F2040000}"/>
    <cellStyle name="60% - Accent6 2 5 2" xfId="4579" xr:uid="{00000000-0005-0000-0000-0000F3040000}"/>
    <cellStyle name="60% - Accent6 2 6" xfId="297" xr:uid="{00000000-0005-0000-0000-0000F4040000}"/>
    <cellStyle name="60% - Accent6 2 6 2" xfId="4580" xr:uid="{00000000-0005-0000-0000-0000F5040000}"/>
    <cellStyle name="60% - Accent6 2 7" xfId="11430" xr:uid="{00000000-0005-0000-0000-0000F6040000}"/>
    <cellStyle name="60% - Accent6 2 8" xfId="11436" xr:uid="{00000000-0005-0000-0000-0000F7040000}"/>
    <cellStyle name="60% - Accent6 2 9" xfId="11443" xr:uid="{00000000-0005-0000-0000-0000F8040000}"/>
    <cellStyle name="60% - Accent6 3" xfId="298" xr:uid="{00000000-0005-0000-0000-0000F9040000}"/>
    <cellStyle name="60% - Accent6 3 2" xfId="299" xr:uid="{00000000-0005-0000-0000-0000FA040000}"/>
    <cellStyle name="60% - Accent6 3 2 2" xfId="4581" xr:uid="{00000000-0005-0000-0000-0000FB040000}"/>
    <cellStyle name="60% - Accent6 3 3" xfId="3519" xr:uid="{00000000-0005-0000-0000-0000FC040000}"/>
    <cellStyle name="60% - Accent6 3 4" xfId="11571" xr:uid="{D792E7F3-9D37-4207-8F02-EDEC16A13D55}"/>
    <cellStyle name="60% - Accent6 3_TSL SAP BA Amt Journal Aug 10" xfId="4582" xr:uid="{00000000-0005-0000-0000-0000FD040000}"/>
    <cellStyle name="60% - Accent6 4" xfId="4583" xr:uid="{00000000-0005-0000-0000-0000FE040000}"/>
    <cellStyle name="60% - Accent6 4 2" xfId="4584" xr:uid="{00000000-0005-0000-0000-0000FF040000}"/>
    <cellStyle name="60% - Accent6 4 3" xfId="4585" xr:uid="{00000000-0005-0000-0000-000000050000}"/>
    <cellStyle name="60% - Accent6 4_TSL SAP BA Amt Journal Aug 10" xfId="4586" xr:uid="{00000000-0005-0000-0000-000001050000}"/>
    <cellStyle name="60% - Accent6 5" xfId="4587" xr:uid="{00000000-0005-0000-0000-000002050000}"/>
    <cellStyle name="60% - Accent6 6" xfId="4588" xr:uid="{00000000-0005-0000-0000-000003050000}"/>
    <cellStyle name="60% - Accent6 7" xfId="4589" xr:uid="{00000000-0005-0000-0000-000004050000}"/>
    <cellStyle name="60% - Accent6 8" xfId="4590" xr:uid="{00000000-0005-0000-0000-000005050000}"/>
    <cellStyle name="60% - Accent6 9" xfId="4591" xr:uid="{00000000-0005-0000-0000-000006050000}"/>
    <cellStyle name="60% - 輔色1" xfId="300" xr:uid="{00000000-0005-0000-0000-000007050000}"/>
    <cellStyle name="60% - 輔色2" xfId="301" xr:uid="{00000000-0005-0000-0000-000008050000}"/>
    <cellStyle name="60% - 輔色3" xfId="302" xr:uid="{00000000-0005-0000-0000-000009050000}"/>
    <cellStyle name="60% - 輔色4" xfId="303" xr:uid="{00000000-0005-0000-0000-00000A050000}"/>
    <cellStyle name="60% - 輔色5" xfId="304" xr:uid="{00000000-0005-0000-0000-00000B050000}"/>
    <cellStyle name="60% - 輔色6" xfId="305" xr:uid="{00000000-0005-0000-0000-00000C050000}"/>
    <cellStyle name="A" xfId="4592" xr:uid="{00000000-0005-0000-0000-00000D050000}"/>
    <cellStyle name="Accent1" xfId="11374" builtinId="29" customBuiltin="1"/>
    <cellStyle name="Accent1 10" xfId="4593" xr:uid="{00000000-0005-0000-0000-00000F050000}"/>
    <cellStyle name="Accent1 11" xfId="4594" xr:uid="{00000000-0005-0000-0000-000010050000}"/>
    <cellStyle name="Accent1 12" xfId="4595" xr:uid="{00000000-0005-0000-0000-000011050000}"/>
    <cellStyle name="Accent1 2" xfId="306" xr:uid="{00000000-0005-0000-0000-000012050000}"/>
    <cellStyle name="Accent1 2 2" xfId="307" xr:uid="{00000000-0005-0000-0000-000013050000}"/>
    <cellStyle name="Accent1 2 2 2" xfId="308" xr:uid="{00000000-0005-0000-0000-000014050000}"/>
    <cellStyle name="Accent1 2 2 2 2" xfId="4596" xr:uid="{00000000-0005-0000-0000-000015050000}"/>
    <cellStyle name="Accent1 2 2 3" xfId="4597" xr:uid="{00000000-0005-0000-0000-000016050000}"/>
    <cellStyle name="Accent1 2 2_Bonds" xfId="4598" xr:uid="{00000000-0005-0000-0000-000017050000}"/>
    <cellStyle name="Accent1 2 3" xfId="309" xr:uid="{00000000-0005-0000-0000-000018050000}"/>
    <cellStyle name="Accent1 2 3 2" xfId="4599" xr:uid="{00000000-0005-0000-0000-000019050000}"/>
    <cellStyle name="Accent1 2 3 3" xfId="4600" xr:uid="{00000000-0005-0000-0000-00001A050000}"/>
    <cellStyle name="Accent1 2 4" xfId="310" xr:uid="{00000000-0005-0000-0000-00001B050000}"/>
    <cellStyle name="Accent1 2 5" xfId="311" xr:uid="{00000000-0005-0000-0000-00001C050000}"/>
    <cellStyle name="Accent1 2 5 2" xfId="4601" xr:uid="{00000000-0005-0000-0000-00001D050000}"/>
    <cellStyle name="Accent1 2 6" xfId="312" xr:uid="{00000000-0005-0000-0000-00001E050000}"/>
    <cellStyle name="Accent1 2 6 2" xfId="4602" xr:uid="{00000000-0005-0000-0000-00001F050000}"/>
    <cellStyle name="Accent1 2 7" xfId="11572" xr:uid="{BD11AD8C-5A03-4790-85D2-CF5A3000107C}"/>
    <cellStyle name="Accent1 2 8" xfId="11483" xr:uid="{6ACDA607-858F-4370-A1FB-1B4B0C5CA0F2}"/>
    <cellStyle name="Accent1 3" xfId="313" xr:uid="{00000000-0005-0000-0000-000020050000}"/>
    <cellStyle name="Accent1 3 2" xfId="314" xr:uid="{00000000-0005-0000-0000-000021050000}"/>
    <cellStyle name="Accent1 3 2 2" xfId="4603" xr:uid="{00000000-0005-0000-0000-000022050000}"/>
    <cellStyle name="Accent1 3 3" xfId="11573" xr:uid="{F91280FD-20D8-4EF1-BADE-DFA5EF11DCAB}"/>
    <cellStyle name="Accent1 3 4" xfId="11482" xr:uid="{D8AC20B6-BC58-4576-8110-EAAA281DCA27}"/>
    <cellStyle name="Accent1 3_TSL SAP BA Amt Journal Aug 10" xfId="4604" xr:uid="{00000000-0005-0000-0000-000023050000}"/>
    <cellStyle name="Accent1 4" xfId="4605" xr:uid="{00000000-0005-0000-0000-000024050000}"/>
    <cellStyle name="Accent1 4 2" xfId="4606" xr:uid="{00000000-0005-0000-0000-000025050000}"/>
    <cellStyle name="Accent1 4 3" xfId="4607" xr:uid="{00000000-0005-0000-0000-000026050000}"/>
    <cellStyle name="Accent1 4_TSL SAP BA Amt Journal Aug 10" xfId="4608" xr:uid="{00000000-0005-0000-0000-000027050000}"/>
    <cellStyle name="Accent1 5" xfId="4609" xr:uid="{00000000-0005-0000-0000-000028050000}"/>
    <cellStyle name="Accent1 6" xfId="4610" xr:uid="{00000000-0005-0000-0000-000029050000}"/>
    <cellStyle name="Accent1 7" xfId="4611" xr:uid="{00000000-0005-0000-0000-00002A050000}"/>
    <cellStyle name="Accent1 8" xfId="4612" xr:uid="{00000000-0005-0000-0000-00002B050000}"/>
    <cellStyle name="Accent1 9" xfId="4613" xr:uid="{00000000-0005-0000-0000-00002C050000}"/>
    <cellStyle name="Accent2" xfId="11377" builtinId="33" customBuiltin="1"/>
    <cellStyle name="Accent2 2" xfId="315" xr:uid="{00000000-0005-0000-0000-00002E050000}"/>
    <cellStyle name="Accent2 2 2" xfId="316" xr:uid="{00000000-0005-0000-0000-00002F050000}"/>
    <cellStyle name="Accent2 2 2 2" xfId="317" xr:uid="{00000000-0005-0000-0000-000030050000}"/>
    <cellStyle name="Accent2 2 2 2 2" xfId="4614" xr:uid="{00000000-0005-0000-0000-000031050000}"/>
    <cellStyle name="Accent2 2 2 3" xfId="4615" xr:uid="{00000000-0005-0000-0000-000032050000}"/>
    <cellStyle name="Accent2 2 3" xfId="318" xr:uid="{00000000-0005-0000-0000-000033050000}"/>
    <cellStyle name="Accent2 2 3 2" xfId="4616" xr:uid="{00000000-0005-0000-0000-000034050000}"/>
    <cellStyle name="Accent2 2 3 3" xfId="4617" xr:uid="{00000000-0005-0000-0000-000035050000}"/>
    <cellStyle name="Accent2 2 4" xfId="319" xr:uid="{00000000-0005-0000-0000-000036050000}"/>
    <cellStyle name="Accent2 2 5" xfId="320" xr:uid="{00000000-0005-0000-0000-000037050000}"/>
    <cellStyle name="Accent2 2 5 2" xfId="4618" xr:uid="{00000000-0005-0000-0000-000038050000}"/>
    <cellStyle name="Accent2 2 6" xfId="321" xr:uid="{00000000-0005-0000-0000-000039050000}"/>
    <cellStyle name="Accent2 2 6 2" xfId="4619" xr:uid="{00000000-0005-0000-0000-00003A050000}"/>
    <cellStyle name="Accent2 2 7" xfId="11574" xr:uid="{973903A8-0D1F-4EBF-A648-CD24A673DCA0}"/>
    <cellStyle name="Accent2 2 8" xfId="11484" xr:uid="{F5AF0ED7-15AF-4FF0-A518-6D2515E60B25}"/>
    <cellStyle name="Accent2 3" xfId="322" xr:uid="{00000000-0005-0000-0000-00003B050000}"/>
    <cellStyle name="Accent2 3 2" xfId="323" xr:uid="{00000000-0005-0000-0000-00003C050000}"/>
    <cellStyle name="Accent2 3 2 2" xfId="4620" xr:uid="{00000000-0005-0000-0000-00003D050000}"/>
    <cellStyle name="Accent2 3 3" xfId="11575" xr:uid="{D60F555D-047E-44CB-86AA-62BE9E0B14E8}"/>
    <cellStyle name="Accent2 4" xfId="4621" xr:uid="{00000000-0005-0000-0000-00003E050000}"/>
    <cellStyle name="Accent2 4 2" xfId="4622" xr:uid="{00000000-0005-0000-0000-00003F050000}"/>
    <cellStyle name="Accent2 4 3" xfId="4623" xr:uid="{00000000-0005-0000-0000-000040050000}"/>
    <cellStyle name="Accent2 5" xfId="4624" xr:uid="{00000000-0005-0000-0000-000041050000}"/>
    <cellStyle name="Accent2 6" xfId="4625" xr:uid="{00000000-0005-0000-0000-000042050000}"/>
    <cellStyle name="Accent2 7" xfId="4626" xr:uid="{00000000-0005-0000-0000-000043050000}"/>
    <cellStyle name="Accent2 8" xfId="4627" xr:uid="{00000000-0005-0000-0000-000044050000}"/>
    <cellStyle name="Accent3" xfId="11380" builtinId="37" customBuiltin="1"/>
    <cellStyle name="Accent3 2" xfId="324" xr:uid="{00000000-0005-0000-0000-000046050000}"/>
    <cellStyle name="Accent3 2 2" xfId="325" xr:uid="{00000000-0005-0000-0000-000047050000}"/>
    <cellStyle name="Accent3 2 2 2" xfId="326" xr:uid="{00000000-0005-0000-0000-000048050000}"/>
    <cellStyle name="Accent3 2 2 2 2" xfId="4628" xr:uid="{00000000-0005-0000-0000-000049050000}"/>
    <cellStyle name="Accent3 2 2 3" xfId="4629" xr:uid="{00000000-0005-0000-0000-00004A050000}"/>
    <cellStyle name="Accent3 2 3" xfId="327" xr:uid="{00000000-0005-0000-0000-00004B050000}"/>
    <cellStyle name="Accent3 2 3 2" xfId="4630" xr:uid="{00000000-0005-0000-0000-00004C050000}"/>
    <cellStyle name="Accent3 2 3 3" xfId="4631" xr:uid="{00000000-0005-0000-0000-00004D050000}"/>
    <cellStyle name="Accent3 2 4" xfId="328" xr:uid="{00000000-0005-0000-0000-00004E050000}"/>
    <cellStyle name="Accent3 2 5" xfId="329" xr:uid="{00000000-0005-0000-0000-00004F050000}"/>
    <cellStyle name="Accent3 2 5 2" xfId="4632" xr:uid="{00000000-0005-0000-0000-000050050000}"/>
    <cellStyle name="Accent3 2 6" xfId="330" xr:uid="{00000000-0005-0000-0000-000051050000}"/>
    <cellStyle name="Accent3 2 6 2" xfId="4633" xr:uid="{00000000-0005-0000-0000-000052050000}"/>
    <cellStyle name="Accent3 2 7" xfId="11576" xr:uid="{12451C6F-C606-4933-BF86-74AC18124591}"/>
    <cellStyle name="Accent3 2 8" xfId="11485" xr:uid="{4A616FB8-AA35-4BA7-829C-2704DC79F33D}"/>
    <cellStyle name="Accent3 3" xfId="331" xr:uid="{00000000-0005-0000-0000-000053050000}"/>
    <cellStyle name="Accent3 3 2" xfId="332" xr:uid="{00000000-0005-0000-0000-000054050000}"/>
    <cellStyle name="Accent3 3 2 2" xfId="4634" xr:uid="{00000000-0005-0000-0000-000055050000}"/>
    <cellStyle name="Accent3 3 3" xfId="11577" xr:uid="{A2D8C438-524A-4032-98A1-9CECB2E1AA8A}"/>
    <cellStyle name="Accent3 4" xfId="4635" xr:uid="{00000000-0005-0000-0000-000056050000}"/>
    <cellStyle name="Accent3 4 2" xfId="4636" xr:uid="{00000000-0005-0000-0000-000057050000}"/>
    <cellStyle name="Accent3 4 3" xfId="4637" xr:uid="{00000000-0005-0000-0000-000058050000}"/>
    <cellStyle name="Accent3 5" xfId="4638" xr:uid="{00000000-0005-0000-0000-000059050000}"/>
    <cellStyle name="Accent3 6" xfId="4639" xr:uid="{00000000-0005-0000-0000-00005A050000}"/>
    <cellStyle name="Accent3 7" xfId="4640" xr:uid="{00000000-0005-0000-0000-00005B050000}"/>
    <cellStyle name="Accent3 8" xfId="4641" xr:uid="{00000000-0005-0000-0000-00005C050000}"/>
    <cellStyle name="Accent4" xfId="11383" builtinId="41" customBuiltin="1"/>
    <cellStyle name="Accent4 10" xfId="4642" xr:uid="{00000000-0005-0000-0000-00005E050000}"/>
    <cellStyle name="Accent4 11" xfId="4643" xr:uid="{00000000-0005-0000-0000-00005F050000}"/>
    <cellStyle name="Accent4 12" xfId="4644" xr:uid="{00000000-0005-0000-0000-000060050000}"/>
    <cellStyle name="Accent4 2" xfId="333" xr:uid="{00000000-0005-0000-0000-000061050000}"/>
    <cellStyle name="Accent4 2 2" xfId="334" xr:uid="{00000000-0005-0000-0000-000062050000}"/>
    <cellStyle name="Accent4 2 2 2" xfId="335" xr:uid="{00000000-0005-0000-0000-000063050000}"/>
    <cellStyle name="Accent4 2 2 2 2" xfId="4645" xr:uid="{00000000-0005-0000-0000-000064050000}"/>
    <cellStyle name="Accent4 2 2 3" xfId="4646" xr:uid="{00000000-0005-0000-0000-000065050000}"/>
    <cellStyle name="Accent4 2 2_Bonds" xfId="4647" xr:uid="{00000000-0005-0000-0000-000066050000}"/>
    <cellStyle name="Accent4 2 3" xfId="336" xr:uid="{00000000-0005-0000-0000-000067050000}"/>
    <cellStyle name="Accent4 2 3 2" xfId="4648" xr:uid="{00000000-0005-0000-0000-000068050000}"/>
    <cellStyle name="Accent4 2 3 3" xfId="4649" xr:uid="{00000000-0005-0000-0000-000069050000}"/>
    <cellStyle name="Accent4 2 4" xfId="337" xr:uid="{00000000-0005-0000-0000-00006A050000}"/>
    <cellStyle name="Accent4 2 5" xfId="338" xr:uid="{00000000-0005-0000-0000-00006B050000}"/>
    <cellStyle name="Accent4 2 5 2" xfId="4650" xr:uid="{00000000-0005-0000-0000-00006C050000}"/>
    <cellStyle name="Accent4 2 6" xfId="4651" xr:uid="{00000000-0005-0000-0000-00006D050000}"/>
    <cellStyle name="Accent4 2 7" xfId="11578" xr:uid="{D5F86D4E-CDE8-46A9-A782-57902819DB0C}"/>
    <cellStyle name="Accent4 2 8" xfId="11486" xr:uid="{E36ADD0E-98AA-401E-85C4-E4018FE1577E}"/>
    <cellStyle name="Accent4 3" xfId="339" xr:uid="{00000000-0005-0000-0000-00006E050000}"/>
    <cellStyle name="Accent4 3 2" xfId="340" xr:uid="{00000000-0005-0000-0000-00006F050000}"/>
    <cellStyle name="Accent4 3 2 2" xfId="4652" xr:uid="{00000000-0005-0000-0000-000070050000}"/>
    <cellStyle name="Accent4 3_TSL SAP BA Amt Journal Aug 10" xfId="4653" xr:uid="{00000000-0005-0000-0000-000071050000}"/>
    <cellStyle name="Accent4 4" xfId="4654" xr:uid="{00000000-0005-0000-0000-000072050000}"/>
    <cellStyle name="Accent4 4 2" xfId="4655" xr:uid="{00000000-0005-0000-0000-000073050000}"/>
    <cellStyle name="Accent4 4 3" xfId="4656" xr:uid="{00000000-0005-0000-0000-000074050000}"/>
    <cellStyle name="Accent4 4_TSL SAP BA Amt Journal Aug 10" xfId="4657" xr:uid="{00000000-0005-0000-0000-000075050000}"/>
    <cellStyle name="Accent4 5" xfId="4658" xr:uid="{00000000-0005-0000-0000-000076050000}"/>
    <cellStyle name="Accent4 6" xfId="4659" xr:uid="{00000000-0005-0000-0000-000077050000}"/>
    <cellStyle name="Accent4 7" xfId="4660" xr:uid="{00000000-0005-0000-0000-000078050000}"/>
    <cellStyle name="Accent4 8" xfId="4661" xr:uid="{00000000-0005-0000-0000-000079050000}"/>
    <cellStyle name="Accent4 9" xfId="4662" xr:uid="{00000000-0005-0000-0000-00007A050000}"/>
    <cellStyle name="Accent5" xfId="11386" builtinId="45" customBuiltin="1"/>
    <cellStyle name="Accent5 2" xfId="341" xr:uid="{00000000-0005-0000-0000-00007C050000}"/>
    <cellStyle name="Accent5 2 2" xfId="342" xr:uid="{00000000-0005-0000-0000-00007D050000}"/>
    <cellStyle name="Accent5 2 2 2" xfId="343" xr:uid="{00000000-0005-0000-0000-00007E050000}"/>
    <cellStyle name="Accent5 2 3" xfId="344" xr:uid="{00000000-0005-0000-0000-00007F050000}"/>
    <cellStyle name="Accent5 2 3 2" xfId="4663" xr:uid="{00000000-0005-0000-0000-000080050000}"/>
    <cellStyle name="Accent5 2 3 3" xfId="4664" xr:uid="{00000000-0005-0000-0000-000081050000}"/>
    <cellStyle name="Accent5 2 4" xfId="345" xr:uid="{00000000-0005-0000-0000-000082050000}"/>
    <cellStyle name="Accent5 2 5" xfId="346" xr:uid="{00000000-0005-0000-0000-000083050000}"/>
    <cellStyle name="Accent5 2 5 2" xfId="4665" xr:uid="{00000000-0005-0000-0000-000084050000}"/>
    <cellStyle name="Accent5 2 6" xfId="4666" xr:uid="{00000000-0005-0000-0000-000085050000}"/>
    <cellStyle name="Accent5 2 7" xfId="11579" xr:uid="{50B33B00-280D-444F-B3D8-90E16114F389}"/>
    <cellStyle name="Accent5 3" xfId="347" xr:uid="{00000000-0005-0000-0000-000086050000}"/>
    <cellStyle name="Accent5 3 2" xfId="348" xr:uid="{00000000-0005-0000-0000-000087050000}"/>
    <cellStyle name="Accent5 3 2 2" xfId="4667" xr:uid="{00000000-0005-0000-0000-000088050000}"/>
    <cellStyle name="Accent5 4" xfId="4668" xr:uid="{00000000-0005-0000-0000-000089050000}"/>
    <cellStyle name="Accent5 4 2" xfId="4669" xr:uid="{00000000-0005-0000-0000-00008A050000}"/>
    <cellStyle name="Accent5 4 3" xfId="4670" xr:uid="{00000000-0005-0000-0000-00008B050000}"/>
    <cellStyle name="Accent5 5" xfId="4671" xr:uid="{00000000-0005-0000-0000-00008C050000}"/>
    <cellStyle name="Accent5 6" xfId="4672" xr:uid="{00000000-0005-0000-0000-00008D050000}"/>
    <cellStyle name="Accent5 7" xfId="4673" xr:uid="{00000000-0005-0000-0000-00008E050000}"/>
    <cellStyle name="Accent5 8" xfId="4674" xr:uid="{00000000-0005-0000-0000-00008F050000}"/>
    <cellStyle name="Accent6" xfId="11389" builtinId="49" customBuiltin="1"/>
    <cellStyle name="Accent6 2" xfId="349" xr:uid="{00000000-0005-0000-0000-000091050000}"/>
    <cellStyle name="Accent6 2 2" xfId="350" xr:uid="{00000000-0005-0000-0000-000092050000}"/>
    <cellStyle name="Accent6 2 2 2" xfId="351" xr:uid="{00000000-0005-0000-0000-000093050000}"/>
    <cellStyle name="Accent6 2 3" xfId="352" xr:uid="{00000000-0005-0000-0000-000094050000}"/>
    <cellStyle name="Accent6 2 4" xfId="353" xr:uid="{00000000-0005-0000-0000-000095050000}"/>
    <cellStyle name="Accent6 2 5" xfId="354" xr:uid="{00000000-0005-0000-0000-000096050000}"/>
    <cellStyle name="Accent6 2 5 2" xfId="4675" xr:uid="{00000000-0005-0000-0000-000097050000}"/>
    <cellStyle name="Accent6 2 6" xfId="355" xr:uid="{00000000-0005-0000-0000-000098050000}"/>
    <cellStyle name="Accent6 2 6 2" xfId="4676" xr:uid="{00000000-0005-0000-0000-000099050000}"/>
    <cellStyle name="Accent6 2 7" xfId="11580" xr:uid="{89C48B1E-52D3-4776-8FAB-09E614F90EFF}"/>
    <cellStyle name="Accent6 2 8" xfId="11487" xr:uid="{F7845774-9C6B-49B8-AC20-143E03EDDB95}"/>
    <cellStyle name="Accent6 3" xfId="356" xr:uid="{00000000-0005-0000-0000-00009A050000}"/>
    <cellStyle name="Accent6 3 2" xfId="357" xr:uid="{00000000-0005-0000-0000-00009B050000}"/>
    <cellStyle name="Accent6 3 2 2" xfId="4677" xr:uid="{00000000-0005-0000-0000-00009C050000}"/>
    <cellStyle name="Accent6 3 3" xfId="11581" xr:uid="{A3AF0B16-DEEF-4B7C-AA1F-4974839F2870}"/>
    <cellStyle name="Accent6 4" xfId="4678" xr:uid="{00000000-0005-0000-0000-00009D050000}"/>
    <cellStyle name="Accent6 4 2" xfId="4679" xr:uid="{00000000-0005-0000-0000-00009E050000}"/>
    <cellStyle name="Accent6 4 3" xfId="4680" xr:uid="{00000000-0005-0000-0000-00009F050000}"/>
    <cellStyle name="Accent6 5" xfId="4681" xr:uid="{00000000-0005-0000-0000-0000A0050000}"/>
    <cellStyle name="Accent6 6" xfId="4682" xr:uid="{00000000-0005-0000-0000-0000A1050000}"/>
    <cellStyle name="Accent6 7" xfId="4683" xr:uid="{00000000-0005-0000-0000-0000A2050000}"/>
    <cellStyle name="Accent6 8" xfId="4684" xr:uid="{00000000-0005-0000-0000-0000A3050000}"/>
    <cellStyle name="Account title" xfId="358" xr:uid="{00000000-0005-0000-0000-0000A4050000}"/>
    <cellStyle name="ADCE Model" xfId="359" xr:uid="{00000000-0005-0000-0000-0000A5050000}"/>
    <cellStyle name="ÅëÈ­ [0]_´ë¿ìÃâÇÏ¿äÃ» " xfId="4685" xr:uid="{00000000-0005-0000-0000-0000A6050000}"/>
    <cellStyle name="ÅëÈ­_´ë¿ìÃâÇÏ¿äÃ» " xfId="4686" xr:uid="{00000000-0005-0000-0000-0000A7050000}"/>
    <cellStyle name="APS330_Checksum" xfId="4687" xr:uid="{00000000-0005-0000-0000-0000A8050000}"/>
    <cellStyle name="AS Input Middle Currency" xfId="360" xr:uid="{00000000-0005-0000-0000-0000A9050000}"/>
    <cellStyle name="AS Input Middle Currency 2" xfId="4688" xr:uid="{00000000-0005-0000-0000-0000AA050000}"/>
    <cellStyle name="AS Input Middle Currency 2 2" xfId="4689" xr:uid="{00000000-0005-0000-0000-0000AB050000}"/>
    <cellStyle name="AS Input Middle Currency 2 2 2" xfId="12132" xr:uid="{8FC55C93-8D9C-45F3-9BF1-378FE6CD4C1C}"/>
    <cellStyle name="AS Input Middle Currency 2 3" xfId="12131" xr:uid="{A85A1497-9B74-455F-93E8-62085253BD66}"/>
    <cellStyle name="AS Input Middle Currency 3" xfId="4690" xr:uid="{00000000-0005-0000-0000-0000AC050000}"/>
    <cellStyle name="AS Input Middle Currency 3 2" xfId="12133" xr:uid="{4E73676E-D45A-4E9A-90D0-AC559B587969}"/>
    <cellStyle name="AS Input Middle Currency 4" xfId="4691" xr:uid="{00000000-0005-0000-0000-0000AD050000}"/>
    <cellStyle name="AS Input Middle Currency 4 2" xfId="12134" xr:uid="{71C8BFA4-14C5-4D91-82FD-D65D150693B8}"/>
    <cellStyle name="AS Input Middle Currency 5" xfId="11582" xr:uid="{EB7F8244-73B9-42F9-BC67-2BCBE9D197FB}"/>
    <cellStyle name="AS Input Middle Currency_Check Totals" xfId="4692" xr:uid="{00000000-0005-0000-0000-0000AE050000}"/>
    <cellStyle name="AS Input Middle Date" xfId="361" xr:uid="{00000000-0005-0000-0000-0000AF050000}"/>
    <cellStyle name="AS Input Middle Date 2" xfId="4693" xr:uid="{00000000-0005-0000-0000-0000B0050000}"/>
    <cellStyle name="AS Input Middle Date 2 2" xfId="4694" xr:uid="{00000000-0005-0000-0000-0000B1050000}"/>
    <cellStyle name="AS Input Middle Date 3" xfId="4695" xr:uid="{00000000-0005-0000-0000-0000B2050000}"/>
    <cellStyle name="AS Input Middle Date 4" xfId="4696" xr:uid="{00000000-0005-0000-0000-0000B3050000}"/>
    <cellStyle name="AS Input Middle Date_Check Totals" xfId="4697" xr:uid="{00000000-0005-0000-0000-0000B4050000}"/>
    <cellStyle name="AS Input Middle Multiple" xfId="362" xr:uid="{00000000-0005-0000-0000-0000B5050000}"/>
    <cellStyle name="AS Input Middle Multiple 2" xfId="4698" xr:uid="{00000000-0005-0000-0000-0000B6050000}"/>
    <cellStyle name="AS Input Middle Multiple 2 2" xfId="4699" xr:uid="{00000000-0005-0000-0000-0000B7050000}"/>
    <cellStyle name="AS Input Middle Multiple 3" xfId="4700" xr:uid="{00000000-0005-0000-0000-0000B8050000}"/>
    <cellStyle name="AS Input Middle Multiple 4" xfId="4701" xr:uid="{00000000-0005-0000-0000-0000B9050000}"/>
    <cellStyle name="AS Input Middle Multiple_Check Totals" xfId="4702" xr:uid="{00000000-0005-0000-0000-0000BA050000}"/>
    <cellStyle name="AS Input Middle Number" xfId="363" xr:uid="{00000000-0005-0000-0000-0000BB050000}"/>
    <cellStyle name="AS Input Middle Number 2" xfId="4703" xr:uid="{00000000-0005-0000-0000-0000BC050000}"/>
    <cellStyle name="AS Input Middle Number 2 2" xfId="4704" xr:uid="{00000000-0005-0000-0000-0000BD050000}"/>
    <cellStyle name="AS Input Middle Number 2 2 2" xfId="12136" xr:uid="{CED9DF61-03D4-4136-A10A-8F25899B1787}"/>
    <cellStyle name="AS Input Middle Number 2 3" xfId="12135" xr:uid="{988C50C7-B99E-4889-87EE-06A40F9BED4F}"/>
    <cellStyle name="AS Input Middle Number 3" xfId="4705" xr:uid="{00000000-0005-0000-0000-0000BE050000}"/>
    <cellStyle name="AS Input Middle Number 3 2" xfId="12137" xr:uid="{B32D3133-9686-4D50-863D-5E5729B3C82A}"/>
    <cellStyle name="AS Input Middle Number 4" xfId="4706" xr:uid="{00000000-0005-0000-0000-0000BF050000}"/>
    <cellStyle name="AS Input Middle Number 4 2" xfId="12138" xr:uid="{7316AAA3-F618-4624-BC29-EC9BF8A7543D}"/>
    <cellStyle name="AS Input Middle Number 5" xfId="11583" xr:uid="{1934FDD4-0890-44B4-A310-D66F9BF1A68D}"/>
    <cellStyle name="AS Input Middle Number_Check Totals" xfId="4707" xr:uid="{00000000-0005-0000-0000-0000C0050000}"/>
    <cellStyle name="AS Input Middle Percentage" xfId="364" xr:uid="{00000000-0005-0000-0000-0000C1050000}"/>
    <cellStyle name="AS Input Middle Percentage 2" xfId="4708" xr:uid="{00000000-0005-0000-0000-0000C2050000}"/>
    <cellStyle name="AS Input Middle Percentage 2 2" xfId="4709" xr:uid="{00000000-0005-0000-0000-0000C3050000}"/>
    <cellStyle name="AS Input Middle Percentage 3" xfId="4710" xr:uid="{00000000-0005-0000-0000-0000C4050000}"/>
    <cellStyle name="AS Input Middle Percentage 4" xfId="4711" xr:uid="{00000000-0005-0000-0000-0000C5050000}"/>
    <cellStyle name="AS Input Middle Percentage_Check Totals" xfId="4712" xr:uid="{00000000-0005-0000-0000-0000C6050000}"/>
    <cellStyle name="AS Input Middle Title / Name" xfId="365" xr:uid="{00000000-0005-0000-0000-0000C7050000}"/>
    <cellStyle name="AS Input Middle Title / Name 2" xfId="4713" xr:uid="{00000000-0005-0000-0000-0000C8050000}"/>
    <cellStyle name="AS Input Middle Title / Name 2 2" xfId="4714" xr:uid="{00000000-0005-0000-0000-0000C9050000}"/>
    <cellStyle name="AS Input Middle Title / Name 3" xfId="4715" xr:uid="{00000000-0005-0000-0000-0000CA050000}"/>
    <cellStyle name="AS Input Middle Title / Name 4" xfId="4716" xr:uid="{00000000-0005-0000-0000-0000CB050000}"/>
    <cellStyle name="AS Input Middle Title / Name_Check Totals" xfId="4717" xr:uid="{00000000-0005-0000-0000-0000CC050000}"/>
    <cellStyle name="AS Input Middle Year" xfId="366" xr:uid="{00000000-0005-0000-0000-0000CD050000}"/>
    <cellStyle name="AS Input Middle Year 2" xfId="4718" xr:uid="{00000000-0005-0000-0000-0000CE050000}"/>
    <cellStyle name="AS Input Middle Year 2 2" xfId="4719" xr:uid="{00000000-0005-0000-0000-0000CF050000}"/>
    <cellStyle name="AS Input Middle Year 3" xfId="4720" xr:uid="{00000000-0005-0000-0000-0000D0050000}"/>
    <cellStyle name="AS Input Middle Year 4" xfId="4721" xr:uid="{00000000-0005-0000-0000-0000D1050000}"/>
    <cellStyle name="AS Input Middle Year_Check Totals" xfId="4722" xr:uid="{00000000-0005-0000-0000-0000D2050000}"/>
    <cellStyle name="ASI Currency" xfId="367" xr:uid="{00000000-0005-0000-0000-0000D3050000}"/>
    <cellStyle name="ASI Currency 2" xfId="11584" xr:uid="{49964436-C42D-49C6-964E-B9855619FE69}"/>
    <cellStyle name="ASI Date" xfId="368" xr:uid="{00000000-0005-0000-0000-0000D4050000}"/>
    <cellStyle name="ASI Heading 1" xfId="369" xr:uid="{00000000-0005-0000-0000-0000D5050000}"/>
    <cellStyle name="ASI Heading 2" xfId="370" xr:uid="{00000000-0005-0000-0000-0000D6050000}"/>
    <cellStyle name="ASI Heading 3" xfId="371" xr:uid="{00000000-0005-0000-0000-0000D7050000}"/>
    <cellStyle name="ASI Heading 4" xfId="372" xr:uid="{00000000-0005-0000-0000-0000D8050000}"/>
    <cellStyle name="ASI Multiple" xfId="373" xr:uid="{00000000-0005-0000-0000-0000D9050000}"/>
    <cellStyle name="ASI Number" xfId="374" xr:uid="{00000000-0005-0000-0000-0000DA050000}"/>
    <cellStyle name="ASI Number 2" xfId="11585" xr:uid="{6E094AAC-32CF-4E14-BC10-B8A58F7F72D3}"/>
    <cellStyle name="ASI Percentage" xfId="375" xr:uid="{00000000-0005-0000-0000-0000DB050000}"/>
    <cellStyle name="ASI Sheet Title" xfId="376" xr:uid="{00000000-0005-0000-0000-0000DC050000}"/>
    <cellStyle name="ASI Title / Name" xfId="377" xr:uid="{00000000-0005-0000-0000-0000DD050000}"/>
    <cellStyle name="ASI Year" xfId="378" xr:uid="{00000000-0005-0000-0000-0000DE050000}"/>
    <cellStyle name="ASI Year 2" xfId="11586" xr:uid="{59110730-FB26-4E9E-9870-170D7920F578}"/>
    <cellStyle name="ASO Company Name" xfId="379" xr:uid="{00000000-0005-0000-0000-0000DF050000}"/>
    <cellStyle name="ASO Currency" xfId="380" xr:uid="{00000000-0005-0000-0000-0000E0050000}"/>
    <cellStyle name="ASO Currency 2" xfId="11587" xr:uid="{948E5749-E684-4D0F-8546-26FAA64BEF3C}"/>
    <cellStyle name="ASO Date" xfId="381" xr:uid="{00000000-0005-0000-0000-0000E1050000}"/>
    <cellStyle name="ASO Heading 1" xfId="382" xr:uid="{00000000-0005-0000-0000-0000E2050000}"/>
    <cellStyle name="ASO Heading 2" xfId="383" xr:uid="{00000000-0005-0000-0000-0000E3050000}"/>
    <cellStyle name="ASO Heading 3" xfId="384" xr:uid="{00000000-0005-0000-0000-0000E4050000}"/>
    <cellStyle name="ASO Heading 4" xfId="385" xr:uid="{00000000-0005-0000-0000-0000E5050000}"/>
    <cellStyle name="ASO Link Cell" xfId="386" xr:uid="{00000000-0005-0000-0000-0000E6050000}"/>
    <cellStyle name="ASO Multiple" xfId="387" xr:uid="{00000000-0005-0000-0000-0000E7050000}"/>
    <cellStyle name="ASO Number" xfId="388" xr:uid="{00000000-0005-0000-0000-0000E8050000}"/>
    <cellStyle name="ASO Number 2" xfId="11588" xr:uid="{5710FE24-B2C5-48FE-82E6-571B20CFB6B8}"/>
    <cellStyle name="ASO Percentage" xfId="389" xr:uid="{00000000-0005-0000-0000-0000E9050000}"/>
    <cellStyle name="ASO Title / Name" xfId="390" xr:uid="{00000000-0005-0000-0000-0000EA050000}"/>
    <cellStyle name="ASO Year" xfId="391" xr:uid="{00000000-0005-0000-0000-0000EB050000}"/>
    <cellStyle name="Assumptions Center Currency" xfId="392" xr:uid="{00000000-0005-0000-0000-0000EC050000}"/>
    <cellStyle name="Assumptions Center Currency 2" xfId="393" xr:uid="{00000000-0005-0000-0000-0000ED050000}"/>
    <cellStyle name="Assumptions Center Currency 2 2" xfId="394" xr:uid="{00000000-0005-0000-0000-0000EE050000}"/>
    <cellStyle name="Assumptions Center Currency 2 3" xfId="395" xr:uid="{00000000-0005-0000-0000-0000EF050000}"/>
    <cellStyle name="Assumptions Center Currency 3" xfId="396" xr:uid="{00000000-0005-0000-0000-0000F0050000}"/>
    <cellStyle name="Assumptions Center Currency 3 2" xfId="397" xr:uid="{00000000-0005-0000-0000-0000F1050000}"/>
    <cellStyle name="Assumptions Center Currency 4" xfId="398" xr:uid="{00000000-0005-0000-0000-0000F2050000}"/>
    <cellStyle name="Assumptions Center Currency 4 2" xfId="4723" xr:uid="{00000000-0005-0000-0000-0000F3050000}"/>
    <cellStyle name="Assumptions Center Currency_~2153298" xfId="4724" xr:uid="{00000000-0005-0000-0000-0000F4050000}"/>
    <cellStyle name="Assumptions Center Date" xfId="399" xr:uid="{00000000-0005-0000-0000-0000F5050000}"/>
    <cellStyle name="Assumptions Center Date 2" xfId="400" xr:uid="{00000000-0005-0000-0000-0000F6050000}"/>
    <cellStyle name="Assumptions Center Date 2 2" xfId="401" xr:uid="{00000000-0005-0000-0000-0000F7050000}"/>
    <cellStyle name="Assumptions Center Date 2 2 2" xfId="402" xr:uid="{00000000-0005-0000-0000-0000F8050000}"/>
    <cellStyle name="Assumptions Center Date 2 3" xfId="403" xr:uid="{00000000-0005-0000-0000-0000F9050000}"/>
    <cellStyle name="Assumptions Center Date 3" xfId="404" xr:uid="{00000000-0005-0000-0000-0000FA050000}"/>
    <cellStyle name="Assumptions Center Date 3 2" xfId="405" xr:uid="{00000000-0005-0000-0000-0000FB050000}"/>
    <cellStyle name="Assumptions Center Date 4" xfId="4725" xr:uid="{00000000-0005-0000-0000-0000FC050000}"/>
    <cellStyle name="Assumptions Center Date_~2153298" xfId="4726" xr:uid="{00000000-0005-0000-0000-0000FD050000}"/>
    <cellStyle name="Assumptions Center Multiple" xfId="406" xr:uid="{00000000-0005-0000-0000-0000FE050000}"/>
    <cellStyle name="Assumptions Center Multiple 2" xfId="407" xr:uid="{00000000-0005-0000-0000-0000FF050000}"/>
    <cellStyle name="Assumptions Center Multiple 2 2" xfId="408" xr:uid="{00000000-0005-0000-0000-000000060000}"/>
    <cellStyle name="Assumptions Center Multiple 2 2 2" xfId="409" xr:uid="{00000000-0005-0000-0000-000001060000}"/>
    <cellStyle name="Assumptions Center Multiple 2 3" xfId="410" xr:uid="{00000000-0005-0000-0000-000002060000}"/>
    <cellStyle name="Assumptions Center Multiple 3" xfId="411" xr:uid="{00000000-0005-0000-0000-000003060000}"/>
    <cellStyle name="Assumptions Center Multiple 3 2" xfId="412" xr:uid="{00000000-0005-0000-0000-000004060000}"/>
    <cellStyle name="Assumptions Center Multiple 4" xfId="4727" xr:uid="{00000000-0005-0000-0000-000005060000}"/>
    <cellStyle name="Assumptions Center Multiple_~2153298" xfId="4728" xr:uid="{00000000-0005-0000-0000-000006060000}"/>
    <cellStyle name="Assumptions Center Number" xfId="413" xr:uid="{00000000-0005-0000-0000-000007060000}"/>
    <cellStyle name="Assumptions Center Number 2" xfId="414" xr:uid="{00000000-0005-0000-0000-000008060000}"/>
    <cellStyle name="Assumptions Center Number 2 2" xfId="415" xr:uid="{00000000-0005-0000-0000-000009060000}"/>
    <cellStyle name="Assumptions Center Number 2 2 2" xfId="416" xr:uid="{00000000-0005-0000-0000-00000A060000}"/>
    <cellStyle name="Assumptions Center Number 2 3" xfId="417" xr:uid="{00000000-0005-0000-0000-00000B060000}"/>
    <cellStyle name="Assumptions Center Number 3" xfId="418" xr:uid="{00000000-0005-0000-0000-00000C060000}"/>
    <cellStyle name="Assumptions Center Number 3 2" xfId="419" xr:uid="{00000000-0005-0000-0000-00000D060000}"/>
    <cellStyle name="Assumptions Center Number 4" xfId="4729" xr:uid="{00000000-0005-0000-0000-00000E060000}"/>
    <cellStyle name="Assumptions Center Number_~2153298" xfId="4730" xr:uid="{00000000-0005-0000-0000-00000F060000}"/>
    <cellStyle name="Assumptions Center Percentage" xfId="420" xr:uid="{00000000-0005-0000-0000-000010060000}"/>
    <cellStyle name="Assumptions Center Percentage 2" xfId="421" xr:uid="{00000000-0005-0000-0000-000011060000}"/>
    <cellStyle name="Assumptions Center Percentage 2 2" xfId="422" xr:uid="{00000000-0005-0000-0000-000012060000}"/>
    <cellStyle name="Assumptions Center Percentage 2 2 2" xfId="423" xr:uid="{00000000-0005-0000-0000-000013060000}"/>
    <cellStyle name="Assumptions Center Percentage 2 3" xfId="424" xr:uid="{00000000-0005-0000-0000-000014060000}"/>
    <cellStyle name="Assumptions Center Percentage 3" xfId="425" xr:uid="{00000000-0005-0000-0000-000015060000}"/>
    <cellStyle name="Assumptions Center Percentage 3 2" xfId="426" xr:uid="{00000000-0005-0000-0000-000016060000}"/>
    <cellStyle name="Assumptions Center Percentage 4" xfId="4731" xr:uid="{00000000-0005-0000-0000-000017060000}"/>
    <cellStyle name="Assumptions Center Percentage_~2153298" xfId="4732" xr:uid="{00000000-0005-0000-0000-000018060000}"/>
    <cellStyle name="Assumptions Center Year" xfId="427" xr:uid="{00000000-0005-0000-0000-000019060000}"/>
    <cellStyle name="Assumptions Center Year 2" xfId="428" xr:uid="{00000000-0005-0000-0000-00001A060000}"/>
    <cellStyle name="Assumptions Center Year 2 2" xfId="429" xr:uid="{00000000-0005-0000-0000-00001B060000}"/>
    <cellStyle name="Assumptions Center Year 2 2 2" xfId="430" xr:uid="{00000000-0005-0000-0000-00001C060000}"/>
    <cellStyle name="Assumptions Center Year 2 3" xfId="431" xr:uid="{00000000-0005-0000-0000-00001D060000}"/>
    <cellStyle name="Assumptions Center Year 3" xfId="432" xr:uid="{00000000-0005-0000-0000-00001E060000}"/>
    <cellStyle name="Assumptions Center Year 3 2" xfId="433" xr:uid="{00000000-0005-0000-0000-00001F060000}"/>
    <cellStyle name="Assumptions Center Year 4" xfId="4733" xr:uid="{00000000-0005-0000-0000-000020060000}"/>
    <cellStyle name="Assumptions Center Year_~2153298" xfId="4734" xr:uid="{00000000-0005-0000-0000-000021060000}"/>
    <cellStyle name="Assumptions Forecast Currency" xfId="434" xr:uid="{00000000-0005-0000-0000-000022060000}"/>
    <cellStyle name="Assumptions Forecast Currency 2" xfId="4735" xr:uid="{00000000-0005-0000-0000-000023060000}"/>
    <cellStyle name="Assumptions Forecast Currency 2 2" xfId="4736" xr:uid="{00000000-0005-0000-0000-000024060000}"/>
    <cellStyle name="Assumptions Forecast Currency 3" xfId="4737" xr:uid="{00000000-0005-0000-0000-000025060000}"/>
    <cellStyle name="Assumptions Forecast Currency 4" xfId="4738" xr:uid="{00000000-0005-0000-0000-000026060000}"/>
    <cellStyle name="Assumptions Forecast Currency_Check Totals" xfId="4739" xr:uid="{00000000-0005-0000-0000-000027060000}"/>
    <cellStyle name="Assumptions Forecast Date" xfId="435" xr:uid="{00000000-0005-0000-0000-000028060000}"/>
    <cellStyle name="Assumptions Forecast Date 2" xfId="4740" xr:uid="{00000000-0005-0000-0000-000029060000}"/>
    <cellStyle name="Assumptions Forecast Date 2 2" xfId="4741" xr:uid="{00000000-0005-0000-0000-00002A060000}"/>
    <cellStyle name="Assumptions Forecast Date 3" xfId="4742" xr:uid="{00000000-0005-0000-0000-00002B060000}"/>
    <cellStyle name="Assumptions Forecast Date 4" xfId="4743" xr:uid="{00000000-0005-0000-0000-00002C060000}"/>
    <cellStyle name="Assumptions Forecast Date_Check Totals" xfId="4744" xr:uid="{00000000-0005-0000-0000-00002D060000}"/>
    <cellStyle name="Assumptions Forecast Multiple" xfId="436" xr:uid="{00000000-0005-0000-0000-00002E060000}"/>
    <cellStyle name="Assumptions Forecast Multiple 2" xfId="4745" xr:uid="{00000000-0005-0000-0000-00002F060000}"/>
    <cellStyle name="Assumptions Forecast Multiple 2 2" xfId="4746" xr:uid="{00000000-0005-0000-0000-000030060000}"/>
    <cellStyle name="Assumptions Forecast Multiple 3" xfId="4747" xr:uid="{00000000-0005-0000-0000-000031060000}"/>
    <cellStyle name="Assumptions Forecast Multiple 4" xfId="4748" xr:uid="{00000000-0005-0000-0000-000032060000}"/>
    <cellStyle name="Assumptions Forecast Multiple_Check Totals" xfId="4749" xr:uid="{00000000-0005-0000-0000-000033060000}"/>
    <cellStyle name="Assumptions Forecast Number" xfId="437" xr:uid="{00000000-0005-0000-0000-000034060000}"/>
    <cellStyle name="Assumptions Forecast Number 2" xfId="4750" xr:uid="{00000000-0005-0000-0000-000035060000}"/>
    <cellStyle name="Assumptions Forecast Number 2 2" xfId="4751" xr:uid="{00000000-0005-0000-0000-000036060000}"/>
    <cellStyle name="Assumptions Forecast Number 3" xfId="4752" xr:uid="{00000000-0005-0000-0000-000037060000}"/>
    <cellStyle name="Assumptions Forecast Number 4" xfId="4753" xr:uid="{00000000-0005-0000-0000-000038060000}"/>
    <cellStyle name="Assumptions Forecast Number_Check Totals" xfId="4754" xr:uid="{00000000-0005-0000-0000-000039060000}"/>
    <cellStyle name="Assumptions Forecast Percentage" xfId="438" xr:uid="{00000000-0005-0000-0000-00003A060000}"/>
    <cellStyle name="Assumptions Forecast Percentage 2" xfId="4755" xr:uid="{00000000-0005-0000-0000-00003B060000}"/>
    <cellStyle name="Assumptions Forecast Percentage 2 2" xfId="4756" xr:uid="{00000000-0005-0000-0000-00003C060000}"/>
    <cellStyle name="Assumptions Forecast Percentage 3" xfId="4757" xr:uid="{00000000-0005-0000-0000-00003D060000}"/>
    <cellStyle name="Assumptions Forecast Percentage 4" xfId="4758" xr:uid="{00000000-0005-0000-0000-00003E060000}"/>
    <cellStyle name="Assumptions Forecast Percentage_Check Totals" xfId="4759" xr:uid="{00000000-0005-0000-0000-00003F060000}"/>
    <cellStyle name="Assumptions Forecast Title / Name" xfId="439" xr:uid="{00000000-0005-0000-0000-000040060000}"/>
    <cellStyle name="Assumptions Forecast Title / Name 2" xfId="4760" xr:uid="{00000000-0005-0000-0000-000041060000}"/>
    <cellStyle name="Assumptions Forecast Title / Name 2 2" xfId="4761" xr:uid="{00000000-0005-0000-0000-000042060000}"/>
    <cellStyle name="Assumptions Forecast Title / Name 3" xfId="4762" xr:uid="{00000000-0005-0000-0000-000043060000}"/>
    <cellStyle name="Assumptions Forecast Title / Name 4" xfId="4763" xr:uid="{00000000-0005-0000-0000-000044060000}"/>
    <cellStyle name="Assumptions Forecast Title / Name_Check Totals" xfId="4764" xr:uid="{00000000-0005-0000-0000-000045060000}"/>
    <cellStyle name="Assumptions Forecast Year" xfId="440" xr:uid="{00000000-0005-0000-0000-000046060000}"/>
    <cellStyle name="Assumptions Forecast Year 2" xfId="4765" xr:uid="{00000000-0005-0000-0000-000047060000}"/>
    <cellStyle name="Assumptions Forecast Year 2 2" xfId="4766" xr:uid="{00000000-0005-0000-0000-000048060000}"/>
    <cellStyle name="Assumptions Forecast Year 3" xfId="4767" xr:uid="{00000000-0005-0000-0000-000049060000}"/>
    <cellStyle name="Assumptions Forecast Year 4" xfId="4768" xr:uid="{00000000-0005-0000-0000-00004A060000}"/>
    <cellStyle name="Assumptions Forecast Year_Check Totals" xfId="4769" xr:uid="{00000000-0005-0000-0000-00004B060000}"/>
    <cellStyle name="Assumptions Heading" xfId="441" xr:uid="{00000000-0005-0000-0000-00004C060000}"/>
    <cellStyle name="Assumptions Heading 2" xfId="442" xr:uid="{00000000-0005-0000-0000-00004D060000}"/>
    <cellStyle name="Assumptions Heading 2 2" xfId="443" xr:uid="{00000000-0005-0000-0000-00004E060000}"/>
    <cellStyle name="Assumptions Heading 2 2 2" xfId="444" xr:uid="{00000000-0005-0000-0000-00004F060000}"/>
    <cellStyle name="Assumptions Heading 2 3" xfId="445" xr:uid="{00000000-0005-0000-0000-000050060000}"/>
    <cellStyle name="Assumptions Heading 3" xfId="446" xr:uid="{00000000-0005-0000-0000-000051060000}"/>
    <cellStyle name="Assumptions Heading 3 2" xfId="447" xr:uid="{00000000-0005-0000-0000-000052060000}"/>
    <cellStyle name="Assumptions Heading 4" xfId="4770" xr:uid="{00000000-0005-0000-0000-000053060000}"/>
    <cellStyle name="Assumptions Heading_~2153298" xfId="4771" xr:uid="{00000000-0005-0000-0000-000054060000}"/>
    <cellStyle name="Assumptions Middle Currency" xfId="448" xr:uid="{00000000-0005-0000-0000-000055060000}"/>
    <cellStyle name="Assumptions Middle Currency 2" xfId="4772" xr:uid="{00000000-0005-0000-0000-000056060000}"/>
    <cellStyle name="Assumptions Middle Currency 2 2" xfId="4773" xr:uid="{00000000-0005-0000-0000-000057060000}"/>
    <cellStyle name="Assumptions Middle Currency 3" xfId="4774" xr:uid="{00000000-0005-0000-0000-000058060000}"/>
    <cellStyle name="Assumptions Middle Currency 4" xfId="4775" xr:uid="{00000000-0005-0000-0000-000059060000}"/>
    <cellStyle name="Assumptions Middle Currency_Check Totals" xfId="4776" xr:uid="{00000000-0005-0000-0000-00005A060000}"/>
    <cellStyle name="Assumptions Middle Date" xfId="449" xr:uid="{00000000-0005-0000-0000-00005B060000}"/>
    <cellStyle name="Assumptions Middle Date 2" xfId="4777" xr:uid="{00000000-0005-0000-0000-00005C060000}"/>
    <cellStyle name="Assumptions Middle Date 2 2" xfId="4778" xr:uid="{00000000-0005-0000-0000-00005D060000}"/>
    <cellStyle name="Assumptions Middle Date 3" xfId="4779" xr:uid="{00000000-0005-0000-0000-00005E060000}"/>
    <cellStyle name="Assumptions Middle Date 4" xfId="4780" xr:uid="{00000000-0005-0000-0000-00005F060000}"/>
    <cellStyle name="Assumptions Middle Date_Check Totals" xfId="4781" xr:uid="{00000000-0005-0000-0000-000060060000}"/>
    <cellStyle name="Assumptions Middle Multiple" xfId="450" xr:uid="{00000000-0005-0000-0000-000061060000}"/>
    <cellStyle name="Assumptions Middle Multiple 2" xfId="4782" xr:uid="{00000000-0005-0000-0000-000062060000}"/>
    <cellStyle name="Assumptions Middle Multiple 2 2" xfId="4783" xr:uid="{00000000-0005-0000-0000-000063060000}"/>
    <cellStyle name="Assumptions Middle Multiple 3" xfId="4784" xr:uid="{00000000-0005-0000-0000-000064060000}"/>
    <cellStyle name="Assumptions Middle Multiple 4" xfId="4785" xr:uid="{00000000-0005-0000-0000-000065060000}"/>
    <cellStyle name="Assumptions Middle Multiple_Check Totals" xfId="4786" xr:uid="{00000000-0005-0000-0000-000066060000}"/>
    <cellStyle name="Assumptions Middle Number" xfId="451" xr:uid="{00000000-0005-0000-0000-000067060000}"/>
    <cellStyle name="Assumptions Middle Number 2" xfId="4787" xr:uid="{00000000-0005-0000-0000-000068060000}"/>
    <cellStyle name="Assumptions Middle Number 2 2" xfId="4788" xr:uid="{00000000-0005-0000-0000-000069060000}"/>
    <cellStyle name="Assumptions Middle Number 3" xfId="4789" xr:uid="{00000000-0005-0000-0000-00006A060000}"/>
    <cellStyle name="Assumptions Middle Number 4" xfId="4790" xr:uid="{00000000-0005-0000-0000-00006B060000}"/>
    <cellStyle name="Assumptions Middle Number_Check Totals" xfId="4791" xr:uid="{00000000-0005-0000-0000-00006C060000}"/>
    <cellStyle name="Assumptions Middle Percentage" xfId="452" xr:uid="{00000000-0005-0000-0000-00006D060000}"/>
    <cellStyle name="Assumptions Middle Percentage 2" xfId="4792" xr:uid="{00000000-0005-0000-0000-00006E060000}"/>
    <cellStyle name="Assumptions Middle Percentage 2 2" xfId="4793" xr:uid="{00000000-0005-0000-0000-00006F060000}"/>
    <cellStyle name="Assumptions Middle Percentage 3" xfId="4794" xr:uid="{00000000-0005-0000-0000-000070060000}"/>
    <cellStyle name="Assumptions Middle Percentage 4" xfId="4795" xr:uid="{00000000-0005-0000-0000-000071060000}"/>
    <cellStyle name="Assumptions Middle Percentage_Check Totals" xfId="4796" xr:uid="{00000000-0005-0000-0000-000072060000}"/>
    <cellStyle name="Assumptions Middle Title / Name" xfId="453" xr:uid="{00000000-0005-0000-0000-000073060000}"/>
    <cellStyle name="Assumptions Middle Title / Name 2" xfId="4797" xr:uid="{00000000-0005-0000-0000-000074060000}"/>
    <cellStyle name="Assumptions Middle Title / Name 2 2" xfId="4798" xr:uid="{00000000-0005-0000-0000-000075060000}"/>
    <cellStyle name="Assumptions Middle Title / Name 3" xfId="4799" xr:uid="{00000000-0005-0000-0000-000076060000}"/>
    <cellStyle name="Assumptions Middle Title / Name 4" xfId="4800" xr:uid="{00000000-0005-0000-0000-000077060000}"/>
    <cellStyle name="Assumptions Middle Title / Name_Check Totals" xfId="4801" xr:uid="{00000000-0005-0000-0000-000078060000}"/>
    <cellStyle name="Assumptions Middle Year" xfId="454" xr:uid="{00000000-0005-0000-0000-000079060000}"/>
    <cellStyle name="Assumptions Middle Year 2" xfId="4802" xr:uid="{00000000-0005-0000-0000-00007A060000}"/>
    <cellStyle name="Assumptions Middle Year 2 2" xfId="4803" xr:uid="{00000000-0005-0000-0000-00007B060000}"/>
    <cellStyle name="Assumptions Middle Year 3" xfId="4804" xr:uid="{00000000-0005-0000-0000-00007C060000}"/>
    <cellStyle name="Assumptions Middle Year 4" xfId="4805" xr:uid="{00000000-0005-0000-0000-00007D060000}"/>
    <cellStyle name="Assumptions Middle Year_Check Totals" xfId="4806" xr:uid="{00000000-0005-0000-0000-00007E060000}"/>
    <cellStyle name="Assumptions Right Currency" xfId="455" xr:uid="{00000000-0005-0000-0000-00007F060000}"/>
    <cellStyle name="Assumptions Right Currency 2" xfId="456" xr:uid="{00000000-0005-0000-0000-000080060000}"/>
    <cellStyle name="Assumptions Right Currency 2 2" xfId="457" xr:uid="{00000000-0005-0000-0000-000081060000}"/>
    <cellStyle name="Assumptions Right Currency 2 2 2" xfId="458" xr:uid="{00000000-0005-0000-0000-000082060000}"/>
    <cellStyle name="Assumptions Right Currency 2 3" xfId="459" xr:uid="{00000000-0005-0000-0000-000083060000}"/>
    <cellStyle name="Assumptions Right Currency 3" xfId="460" xr:uid="{00000000-0005-0000-0000-000084060000}"/>
    <cellStyle name="Assumptions Right Currency 3 2" xfId="461" xr:uid="{00000000-0005-0000-0000-000085060000}"/>
    <cellStyle name="Assumptions Right Currency 4" xfId="462" xr:uid="{00000000-0005-0000-0000-000086060000}"/>
    <cellStyle name="Assumptions Right Currency 4 2" xfId="4807" xr:uid="{00000000-0005-0000-0000-000087060000}"/>
    <cellStyle name="Assumptions Right Currency_~2153298" xfId="4808" xr:uid="{00000000-0005-0000-0000-000088060000}"/>
    <cellStyle name="Assumptions Right Date" xfId="463" xr:uid="{00000000-0005-0000-0000-000089060000}"/>
    <cellStyle name="Assumptions Right Date 2" xfId="464" xr:uid="{00000000-0005-0000-0000-00008A060000}"/>
    <cellStyle name="Assumptions Right Date 2 2" xfId="465" xr:uid="{00000000-0005-0000-0000-00008B060000}"/>
    <cellStyle name="Assumptions Right Date 2 2 2" xfId="466" xr:uid="{00000000-0005-0000-0000-00008C060000}"/>
    <cellStyle name="Assumptions Right Date 2 3" xfId="467" xr:uid="{00000000-0005-0000-0000-00008D060000}"/>
    <cellStyle name="Assumptions Right Date 3" xfId="468" xr:uid="{00000000-0005-0000-0000-00008E060000}"/>
    <cellStyle name="Assumptions Right Date 3 2" xfId="469" xr:uid="{00000000-0005-0000-0000-00008F060000}"/>
    <cellStyle name="Assumptions Right Date 4" xfId="4809" xr:uid="{00000000-0005-0000-0000-000090060000}"/>
    <cellStyle name="Assumptions Right Date_~2153298" xfId="4810" xr:uid="{00000000-0005-0000-0000-000091060000}"/>
    <cellStyle name="Assumptions Right Multiple" xfId="470" xr:uid="{00000000-0005-0000-0000-000092060000}"/>
    <cellStyle name="Assumptions Right Multiple 2" xfId="471" xr:uid="{00000000-0005-0000-0000-000093060000}"/>
    <cellStyle name="Assumptions Right Multiple 2 2" xfId="472" xr:uid="{00000000-0005-0000-0000-000094060000}"/>
    <cellStyle name="Assumptions Right Multiple 2 2 2" xfId="473" xr:uid="{00000000-0005-0000-0000-000095060000}"/>
    <cellStyle name="Assumptions Right Multiple 2 3" xfId="474" xr:uid="{00000000-0005-0000-0000-000096060000}"/>
    <cellStyle name="Assumptions Right Multiple 3" xfId="475" xr:uid="{00000000-0005-0000-0000-000097060000}"/>
    <cellStyle name="Assumptions Right Multiple 3 2" xfId="476" xr:uid="{00000000-0005-0000-0000-000098060000}"/>
    <cellStyle name="Assumptions Right Multiple 4" xfId="4811" xr:uid="{00000000-0005-0000-0000-000099060000}"/>
    <cellStyle name="Assumptions Right Multiple_~2153298" xfId="4812" xr:uid="{00000000-0005-0000-0000-00009A060000}"/>
    <cellStyle name="Assumptions Right Number" xfId="477" xr:uid="{00000000-0005-0000-0000-00009B060000}"/>
    <cellStyle name="Assumptions Right Number 2" xfId="478" xr:uid="{00000000-0005-0000-0000-00009C060000}"/>
    <cellStyle name="Assumptions Right Number 2 2" xfId="479" xr:uid="{00000000-0005-0000-0000-00009D060000}"/>
    <cellStyle name="Assumptions Right Number 2 2 2" xfId="480" xr:uid="{00000000-0005-0000-0000-00009E060000}"/>
    <cellStyle name="Assumptions Right Number 2 3" xfId="481" xr:uid="{00000000-0005-0000-0000-00009F060000}"/>
    <cellStyle name="Assumptions Right Number 3" xfId="482" xr:uid="{00000000-0005-0000-0000-0000A0060000}"/>
    <cellStyle name="Assumptions Right Number 3 2" xfId="483" xr:uid="{00000000-0005-0000-0000-0000A1060000}"/>
    <cellStyle name="Assumptions Right Number 4" xfId="4813" xr:uid="{00000000-0005-0000-0000-0000A2060000}"/>
    <cellStyle name="Assumptions Right Number_~2153298" xfId="4814" xr:uid="{00000000-0005-0000-0000-0000A3060000}"/>
    <cellStyle name="Assumptions Right Percentage" xfId="484" xr:uid="{00000000-0005-0000-0000-0000A4060000}"/>
    <cellStyle name="Assumptions Right Percentage 2" xfId="485" xr:uid="{00000000-0005-0000-0000-0000A5060000}"/>
    <cellStyle name="Assumptions Right Percentage 2 2" xfId="486" xr:uid="{00000000-0005-0000-0000-0000A6060000}"/>
    <cellStyle name="Assumptions Right Percentage 2 2 2" xfId="487" xr:uid="{00000000-0005-0000-0000-0000A7060000}"/>
    <cellStyle name="Assumptions Right Percentage 2 3" xfId="488" xr:uid="{00000000-0005-0000-0000-0000A8060000}"/>
    <cellStyle name="Assumptions Right Percentage 3" xfId="489" xr:uid="{00000000-0005-0000-0000-0000A9060000}"/>
    <cellStyle name="Assumptions Right Percentage 3 2" xfId="490" xr:uid="{00000000-0005-0000-0000-0000AA060000}"/>
    <cellStyle name="Assumptions Right Percentage 4" xfId="4815" xr:uid="{00000000-0005-0000-0000-0000AB060000}"/>
    <cellStyle name="Assumptions Right Percentage_~2153298" xfId="4816" xr:uid="{00000000-0005-0000-0000-0000AC060000}"/>
    <cellStyle name="Assumptions Right Year" xfId="491" xr:uid="{00000000-0005-0000-0000-0000AD060000}"/>
    <cellStyle name="Assumptions Right Year 2" xfId="492" xr:uid="{00000000-0005-0000-0000-0000AE060000}"/>
    <cellStyle name="Assumptions Right Year 2 2" xfId="493" xr:uid="{00000000-0005-0000-0000-0000AF060000}"/>
    <cellStyle name="Assumptions Right Year 2 2 2" xfId="494" xr:uid="{00000000-0005-0000-0000-0000B0060000}"/>
    <cellStyle name="Assumptions Right Year 2 3" xfId="495" xr:uid="{00000000-0005-0000-0000-0000B1060000}"/>
    <cellStyle name="Assumptions Right Year 3" xfId="496" xr:uid="{00000000-0005-0000-0000-0000B2060000}"/>
    <cellStyle name="Assumptions Right Year 3 2" xfId="497" xr:uid="{00000000-0005-0000-0000-0000B3060000}"/>
    <cellStyle name="Assumptions Right Year 4" xfId="4817" xr:uid="{00000000-0005-0000-0000-0000B4060000}"/>
    <cellStyle name="Assumptions Right Year_~2153298" xfId="4818" xr:uid="{00000000-0005-0000-0000-0000B5060000}"/>
    <cellStyle name="ÄÞ¸¶ [0]_´ë¿ìÃâÇÏ¿äÃ» " xfId="4819" xr:uid="{00000000-0005-0000-0000-0000B6060000}"/>
    <cellStyle name="ÄÞ¸¶_´ë¿ìÃâÇÏ¿äÃ» " xfId="4820" xr:uid="{00000000-0005-0000-0000-0000B7060000}"/>
    <cellStyle name="AttribBox" xfId="498" xr:uid="{00000000-0005-0000-0000-0000B8060000}"/>
    <cellStyle name="Attribute" xfId="499" xr:uid="{00000000-0005-0000-0000-0000B9060000}"/>
    <cellStyle name="Attribute 2" xfId="500" xr:uid="{00000000-0005-0000-0000-0000BA060000}"/>
    <cellStyle name="Attribute 2 2" xfId="4821" xr:uid="{00000000-0005-0000-0000-0000BB060000}"/>
    <cellStyle name="Attribute 3" xfId="4822" xr:uid="{00000000-0005-0000-0000-0000BC060000}"/>
    <cellStyle name="Attribute 3 2" xfId="4823" xr:uid="{00000000-0005-0000-0000-0000BD060000}"/>
    <cellStyle name="Attribute 4" xfId="4824" xr:uid="{00000000-0005-0000-0000-0000BE060000}"/>
    <cellStyle name="Attribute_~2153298" xfId="4825" xr:uid="{00000000-0005-0000-0000-0000BF060000}"/>
    <cellStyle name="b" xfId="501" xr:uid="{00000000-0005-0000-0000-0000C0060000}"/>
    <cellStyle name="b_~2153298" xfId="4826" xr:uid="{00000000-0005-0000-0000-0000C1060000}"/>
    <cellStyle name="b_Input page for capital model" xfId="4827" xr:uid="{00000000-0005-0000-0000-0000C2060000}"/>
    <cellStyle name="background" xfId="4828" xr:uid="{00000000-0005-0000-0000-0000C3060000}"/>
    <cellStyle name="Bad" xfId="11338" builtinId="27" customBuiltin="1"/>
    <cellStyle name="Bad 2" xfId="502" xr:uid="{00000000-0005-0000-0000-0000C5060000}"/>
    <cellStyle name="Bad 2 2" xfId="503" xr:uid="{00000000-0005-0000-0000-0000C6060000}"/>
    <cellStyle name="Bad 2 2 2" xfId="504" xr:uid="{00000000-0005-0000-0000-0000C7060000}"/>
    <cellStyle name="Bad 2 3" xfId="505" xr:uid="{00000000-0005-0000-0000-0000C8060000}"/>
    <cellStyle name="Bad 2 4" xfId="506" xr:uid="{00000000-0005-0000-0000-0000C9060000}"/>
    <cellStyle name="Bad 2 5" xfId="507" xr:uid="{00000000-0005-0000-0000-0000CA060000}"/>
    <cellStyle name="Bad 2 5 2" xfId="3520" xr:uid="{00000000-0005-0000-0000-0000CB060000}"/>
    <cellStyle name="Bad 2 6" xfId="508" xr:uid="{00000000-0005-0000-0000-0000CC060000}"/>
    <cellStyle name="Bad 2 6 2" xfId="3521" xr:uid="{00000000-0005-0000-0000-0000CD060000}"/>
    <cellStyle name="Bad 2 7" xfId="509" xr:uid="{00000000-0005-0000-0000-0000CE060000}"/>
    <cellStyle name="Bad 2 8" xfId="11589" xr:uid="{FDF46D57-438A-41C9-9563-F0FB4E9934FE}"/>
    <cellStyle name="Bad 2 9" xfId="11488" xr:uid="{546928F4-C78B-4A24-BAB7-2D0FBE1EC411}"/>
    <cellStyle name="Bad 3" xfId="510" xr:uid="{00000000-0005-0000-0000-0000CF060000}"/>
    <cellStyle name="Bad 3 2" xfId="511" xr:uid="{00000000-0005-0000-0000-0000D0060000}"/>
    <cellStyle name="Bad 3 2 2" xfId="4829" xr:uid="{00000000-0005-0000-0000-0000D1060000}"/>
    <cellStyle name="Bad 3 3" xfId="3522" xr:uid="{00000000-0005-0000-0000-0000D2060000}"/>
    <cellStyle name="Bad 3 4" xfId="11590" xr:uid="{D3B37574-DE06-4CB2-B47A-2707F3615D77}"/>
    <cellStyle name="Bad 4" xfId="4830" xr:uid="{00000000-0005-0000-0000-0000D3060000}"/>
    <cellStyle name="Bad 4 2" xfId="4831" xr:uid="{00000000-0005-0000-0000-0000D4060000}"/>
    <cellStyle name="Bad 4 3" xfId="4832" xr:uid="{00000000-0005-0000-0000-0000D5060000}"/>
    <cellStyle name="Bad 5" xfId="4833" xr:uid="{00000000-0005-0000-0000-0000D6060000}"/>
    <cellStyle name="Bad 6" xfId="4834" xr:uid="{00000000-0005-0000-0000-0000D7060000}"/>
    <cellStyle name="Bad 7" xfId="4835" xr:uid="{00000000-0005-0000-0000-0000D8060000}"/>
    <cellStyle name="Bad 8" xfId="4836" xr:uid="{00000000-0005-0000-0000-0000D9060000}"/>
    <cellStyle name="banner" xfId="4837" xr:uid="{00000000-0005-0000-0000-0000DA060000}"/>
    <cellStyle name="BG" xfId="512" xr:uid="{00000000-0005-0000-0000-0000DB060000}"/>
    <cellStyle name="BG 2" xfId="513" xr:uid="{00000000-0005-0000-0000-0000DC060000}"/>
    <cellStyle name="BG3" xfId="514" xr:uid="{00000000-0005-0000-0000-0000DD060000}"/>
    <cellStyle name="BG3 2" xfId="515" xr:uid="{00000000-0005-0000-0000-0000DE060000}"/>
    <cellStyle name="body" xfId="516" xr:uid="{00000000-0005-0000-0000-0000DF060000}"/>
    <cellStyle name="Bold 11" xfId="517" xr:uid="{00000000-0005-0000-0000-0000E0060000}"/>
    <cellStyle name="Bold8" xfId="4838" xr:uid="{00000000-0005-0000-0000-0000E1060000}"/>
    <cellStyle name="Ç¥ÁØ_´ë¿ìÃâÇÏ¿äÃ» " xfId="4839" xr:uid="{00000000-0005-0000-0000-0000E2060000}"/>
    <cellStyle name="calc" xfId="4840" xr:uid="{00000000-0005-0000-0000-0000E3060000}"/>
    <cellStyle name="Calc Currency (0)" xfId="518" xr:uid="{00000000-0005-0000-0000-0000E4060000}"/>
    <cellStyle name="Calc Currency (0) 2" xfId="519" xr:uid="{00000000-0005-0000-0000-0000E5060000}"/>
    <cellStyle name="Calc Currency (2)" xfId="520" xr:uid="{00000000-0005-0000-0000-0000E6060000}"/>
    <cellStyle name="Calc Currency (2) 2" xfId="4841" xr:uid="{00000000-0005-0000-0000-0000E7060000}"/>
    <cellStyle name="Calc Percent (0)" xfId="521" xr:uid="{00000000-0005-0000-0000-0000E8060000}"/>
    <cellStyle name="Calc Percent (0) 2" xfId="4842" xr:uid="{00000000-0005-0000-0000-0000E9060000}"/>
    <cellStyle name="Calc Percent (1)" xfId="522" xr:uid="{00000000-0005-0000-0000-0000EA060000}"/>
    <cellStyle name="Calc Percent (1) 2" xfId="4843" xr:uid="{00000000-0005-0000-0000-0000EB060000}"/>
    <cellStyle name="Calc Percent (2)" xfId="523" xr:uid="{00000000-0005-0000-0000-0000EC060000}"/>
    <cellStyle name="Calc Percent (2) 2" xfId="4844" xr:uid="{00000000-0005-0000-0000-0000ED060000}"/>
    <cellStyle name="Calc Units (0)" xfId="524" xr:uid="{00000000-0005-0000-0000-0000EE060000}"/>
    <cellStyle name="Calc Units (0) 2" xfId="4845" xr:uid="{00000000-0005-0000-0000-0000EF060000}"/>
    <cellStyle name="Calc Units (0) 3" xfId="11591" xr:uid="{AEB5CA51-EB7A-4E3F-B567-0DA24CE89635}"/>
    <cellStyle name="Calc Units (0) 4" xfId="12539" xr:uid="{B2E2B652-5EC4-4BF4-B686-7197150676E8}"/>
    <cellStyle name="Calc Units (0) 5" xfId="12827" xr:uid="{185A1AB9-3115-4406-A10D-9D06DB9A9FFE}"/>
    <cellStyle name="Calc Units (1)" xfId="525" xr:uid="{00000000-0005-0000-0000-0000F0060000}"/>
    <cellStyle name="Calc Units (1) 2" xfId="4846" xr:uid="{00000000-0005-0000-0000-0000F1060000}"/>
    <cellStyle name="Calc Units (2)" xfId="526" xr:uid="{00000000-0005-0000-0000-0000F2060000}"/>
    <cellStyle name="Calc Units (2) 2" xfId="4847" xr:uid="{00000000-0005-0000-0000-0000F3060000}"/>
    <cellStyle name="calc_AdTermStructure" xfId="4848" xr:uid="{00000000-0005-0000-0000-0000F4060000}"/>
    <cellStyle name="calculated" xfId="4849" xr:uid="{00000000-0005-0000-0000-0000F5060000}"/>
    <cellStyle name="Calculation" xfId="11367" builtinId="22" customBuiltin="1"/>
    <cellStyle name="Calculation 10" xfId="4850" xr:uid="{00000000-0005-0000-0000-0000F7060000}"/>
    <cellStyle name="Calculation 11" xfId="4851" xr:uid="{00000000-0005-0000-0000-0000F8060000}"/>
    <cellStyle name="Calculation 12" xfId="4852" xr:uid="{00000000-0005-0000-0000-0000F9060000}"/>
    <cellStyle name="Calculation 2" xfId="527" xr:uid="{00000000-0005-0000-0000-0000FA060000}"/>
    <cellStyle name="Calculation 2 10" xfId="12468" xr:uid="{A7918D4B-001A-4145-80C2-4A52A31829FE}"/>
    <cellStyle name="Calculation 2 11" xfId="11490" xr:uid="{F5F994CE-0B70-4279-BB6C-1E0323635F86}"/>
    <cellStyle name="Calculation 2 2" xfId="528" xr:uid="{00000000-0005-0000-0000-0000FB060000}"/>
    <cellStyle name="Calculation 2 2 2" xfId="529" xr:uid="{00000000-0005-0000-0000-0000FC060000}"/>
    <cellStyle name="Calculation 2 2 2 2" xfId="4853" xr:uid="{00000000-0005-0000-0000-0000FD060000}"/>
    <cellStyle name="Calculation 2 2_Bonds" xfId="4854" xr:uid="{00000000-0005-0000-0000-0000FE060000}"/>
    <cellStyle name="Calculation 2 3" xfId="530" xr:uid="{00000000-0005-0000-0000-0000FF060000}"/>
    <cellStyle name="Calculation 2 4" xfId="531" xr:uid="{00000000-0005-0000-0000-000000070000}"/>
    <cellStyle name="Calculation 2 5" xfId="532" xr:uid="{00000000-0005-0000-0000-000001070000}"/>
    <cellStyle name="Calculation 2 5 2" xfId="3523" xr:uid="{00000000-0005-0000-0000-000002070000}"/>
    <cellStyle name="Calculation 2 6" xfId="533" xr:uid="{00000000-0005-0000-0000-000003070000}"/>
    <cellStyle name="Calculation 2 6 2" xfId="3524" xr:uid="{00000000-0005-0000-0000-000004070000}"/>
    <cellStyle name="Calculation 2 7" xfId="534" xr:uid="{00000000-0005-0000-0000-000005070000}"/>
    <cellStyle name="Calculation 2 8" xfId="11592" xr:uid="{EE55E58B-D3C4-49E2-B232-D0CA9E7084F0}"/>
    <cellStyle name="Calculation 2 9" xfId="12458" xr:uid="{1E808DFF-0ACC-4F50-9121-24204EDECAA8}"/>
    <cellStyle name="Calculation 2_VIEWCreditProv" xfId="4855" xr:uid="{00000000-0005-0000-0000-000006070000}"/>
    <cellStyle name="Calculation 3" xfId="535" xr:uid="{00000000-0005-0000-0000-000007070000}"/>
    <cellStyle name="Calculation 3 2" xfId="536" xr:uid="{00000000-0005-0000-0000-000008070000}"/>
    <cellStyle name="Calculation 3 2 2" xfId="4856" xr:uid="{00000000-0005-0000-0000-000009070000}"/>
    <cellStyle name="Calculation 3 3" xfId="3525" xr:uid="{00000000-0005-0000-0000-00000A070000}"/>
    <cellStyle name="Calculation 3 4" xfId="11593" xr:uid="{F598071C-84A7-416F-A7AF-5DA792FABB07}"/>
    <cellStyle name="Calculation 3 5" xfId="11489" xr:uid="{FBDBEC98-C311-4D2C-9634-2613906B506E}"/>
    <cellStyle name="Calculation 3_TSL SAP BA Amt Journal Aug 10" xfId="4857" xr:uid="{00000000-0005-0000-0000-00000B070000}"/>
    <cellStyle name="Calculation 4" xfId="4858" xr:uid="{00000000-0005-0000-0000-00000C070000}"/>
    <cellStyle name="Calculation 4 2" xfId="4859" xr:uid="{00000000-0005-0000-0000-00000D070000}"/>
    <cellStyle name="Calculation 4 3" xfId="4860" xr:uid="{00000000-0005-0000-0000-00000E070000}"/>
    <cellStyle name="Calculation 4_TSL SAP BA Amt Journal Aug 10" xfId="4861" xr:uid="{00000000-0005-0000-0000-00000F070000}"/>
    <cellStyle name="Calculation 5" xfId="4862" xr:uid="{00000000-0005-0000-0000-000010070000}"/>
    <cellStyle name="Calculation 6" xfId="4863" xr:uid="{00000000-0005-0000-0000-000011070000}"/>
    <cellStyle name="Calculation 7" xfId="4864" xr:uid="{00000000-0005-0000-0000-000012070000}"/>
    <cellStyle name="Calculation 8" xfId="4865" xr:uid="{00000000-0005-0000-0000-000013070000}"/>
    <cellStyle name="Calculation 9" xfId="4866" xr:uid="{00000000-0005-0000-0000-000014070000}"/>
    <cellStyle name="CalcҐCurrency (0)_laroux" xfId="4867" xr:uid="{00000000-0005-0000-0000-000015070000}"/>
    <cellStyle name="cam" xfId="4868" xr:uid="{00000000-0005-0000-0000-000016070000}"/>
    <cellStyle name="cam 2" xfId="4869" xr:uid="{00000000-0005-0000-0000-000017070000}"/>
    <cellStyle name="cam 3" xfId="4870" xr:uid="{00000000-0005-0000-0000-000018070000}"/>
    <cellStyle name="cam_INPUTS- FX, CAR, RWA &amp; Equity" xfId="4871" xr:uid="{00000000-0005-0000-0000-000019070000}"/>
    <cellStyle name="CategoryHeading" xfId="537" xr:uid="{00000000-0005-0000-0000-00001A070000}"/>
    <cellStyle name="Cell Link" xfId="538" xr:uid="{00000000-0005-0000-0000-00001B070000}"/>
    <cellStyle name="Cell Link 2" xfId="539" xr:uid="{00000000-0005-0000-0000-00001C070000}"/>
    <cellStyle name="Cell Link 2 2" xfId="540" xr:uid="{00000000-0005-0000-0000-00001D070000}"/>
    <cellStyle name="Cell Link 3" xfId="541" xr:uid="{00000000-0005-0000-0000-00001E070000}"/>
    <cellStyle name="Cell Link 4" xfId="4872" xr:uid="{00000000-0005-0000-0000-00001F070000}"/>
    <cellStyle name="Center Currency" xfId="542" xr:uid="{00000000-0005-0000-0000-000020070000}"/>
    <cellStyle name="Center Currency 2" xfId="543" xr:uid="{00000000-0005-0000-0000-000021070000}"/>
    <cellStyle name="Center Currency 2 2" xfId="544" xr:uid="{00000000-0005-0000-0000-000022070000}"/>
    <cellStyle name="Center Currency 2 3" xfId="545" xr:uid="{00000000-0005-0000-0000-000023070000}"/>
    <cellStyle name="Center Currency 3" xfId="546" xr:uid="{00000000-0005-0000-0000-000024070000}"/>
    <cellStyle name="Center Currency 3 2" xfId="4873" xr:uid="{00000000-0005-0000-0000-000025070000}"/>
    <cellStyle name="Center Currency 4" xfId="547" xr:uid="{00000000-0005-0000-0000-000026070000}"/>
    <cellStyle name="Center Currency 4 2" xfId="4874" xr:uid="{00000000-0005-0000-0000-000027070000}"/>
    <cellStyle name="Center Currency_~2153298" xfId="4875" xr:uid="{00000000-0005-0000-0000-000028070000}"/>
    <cellStyle name="Center Date" xfId="548" xr:uid="{00000000-0005-0000-0000-000029070000}"/>
    <cellStyle name="Center Date 2" xfId="549" xr:uid="{00000000-0005-0000-0000-00002A070000}"/>
    <cellStyle name="Center Date 2 2" xfId="550" xr:uid="{00000000-0005-0000-0000-00002B070000}"/>
    <cellStyle name="Center Date 3" xfId="551" xr:uid="{00000000-0005-0000-0000-00002C070000}"/>
    <cellStyle name="Center Date 4" xfId="4876" xr:uid="{00000000-0005-0000-0000-00002D070000}"/>
    <cellStyle name="Center Date_~2153298" xfId="4877" xr:uid="{00000000-0005-0000-0000-00002E070000}"/>
    <cellStyle name="Center Multiple" xfId="552" xr:uid="{00000000-0005-0000-0000-00002F070000}"/>
    <cellStyle name="Center Multiple 2" xfId="553" xr:uid="{00000000-0005-0000-0000-000030070000}"/>
    <cellStyle name="Center Multiple 2 2" xfId="554" xr:uid="{00000000-0005-0000-0000-000031070000}"/>
    <cellStyle name="Center Multiple 2 3" xfId="555" xr:uid="{00000000-0005-0000-0000-000032070000}"/>
    <cellStyle name="Center Multiple 3" xfId="556" xr:uid="{00000000-0005-0000-0000-000033070000}"/>
    <cellStyle name="Center Multiple 3 2" xfId="4878" xr:uid="{00000000-0005-0000-0000-000034070000}"/>
    <cellStyle name="Center Multiple 4" xfId="4879" xr:uid="{00000000-0005-0000-0000-000035070000}"/>
    <cellStyle name="Center Multiple_~2153298" xfId="4880" xr:uid="{00000000-0005-0000-0000-000036070000}"/>
    <cellStyle name="Center Number" xfId="557" xr:uid="{00000000-0005-0000-0000-000037070000}"/>
    <cellStyle name="Center Number 2" xfId="558" xr:uid="{00000000-0005-0000-0000-000038070000}"/>
    <cellStyle name="Center Number 2 2" xfId="559" xr:uid="{00000000-0005-0000-0000-000039070000}"/>
    <cellStyle name="Center Number 2 3" xfId="560" xr:uid="{00000000-0005-0000-0000-00003A070000}"/>
    <cellStyle name="Center Number 3" xfId="561" xr:uid="{00000000-0005-0000-0000-00003B070000}"/>
    <cellStyle name="Center Number 3 2" xfId="4881" xr:uid="{00000000-0005-0000-0000-00003C070000}"/>
    <cellStyle name="Center Number 4" xfId="4882" xr:uid="{00000000-0005-0000-0000-00003D070000}"/>
    <cellStyle name="Center Number_~2153298" xfId="4883" xr:uid="{00000000-0005-0000-0000-00003E070000}"/>
    <cellStyle name="Center Percentage" xfId="562" xr:uid="{00000000-0005-0000-0000-00003F070000}"/>
    <cellStyle name="Center Percentage 2" xfId="563" xr:uid="{00000000-0005-0000-0000-000040070000}"/>
    <cellStyle name="Center Percentage 2 2" xfId="564" xr:uid="{00000000-0005-0000-0000-000041070000}"/>
    <cellStyle name="Center Percentage 2 3" xfId="565" xr:uid="{00000000-0005-0000-0000-000042070000}"/>
    <cellStyle name="Center Percentage 3" xfId="566" xr:uid="{00000000-0005-0000-0000-000043070000}"/>
    <cellStyle name="Center Percentage 3 2" xfId="4884" xr:uid="{00000000-0005-0000-0000-000044070000}"/>
    <cellStyle name="Center Percentage 4" xfId="4885" xr:uid="{00000000-0005-0000-0000-000045070000}"/>
    <cellStyle name="Center Percentage_~2153298" xfId="4886" xr:uid="{00000000-0005-0000-0000-000046070000}"/>
    <cellStyle name="Center Year" xfId="567" xr:uid="{00000000-0005-0000-0000-000047070000}"/>
    <cellStyle name="Center Year 2" xfId="568" xr:uid="{00000000-0005-0000-0000-000048070000}"/>
    <cellStyle name="Center Year 2 2" xfId="569" xr:uid="{00000000-0005-0000-0000-000049070000}"/>
    <cellStyle name="Center Year 3" xfId="570" xr:uid="{00000000-0005-0000-0000-00004A070000}"/>
    <cellStyle name="Center Year 4" xfId="4887" xr:uid="{00000000-0005-0000-0000-00004B070000}"/>
    <cellStyle name="Center Year_~2153298" xfId="4888" xr:uid="{00000000-0005-0000-0000-00004C070000}"/>
    <cellStyle name="Check Cell" xfId="11369" builtinId="23" customBuiltin="1"/>
    <cellStyle name="Check Cell 10" xfId="4889" xr:uid="{00000000-0005-0000-0000-00004E070000}"/>
    <cellStyle name="Check Cell 11" xfId="4890" xr:uid="{00000000-0005-0000-0000-00004F070000}"/>
    <cellStyle name="Check Cell 12" xfId="4891" xr:uid="{00000000-0005-0000-0000-000050070000}"/>
    <cellStyle name="Check Cell 2" xfId="571" xr:uid="{00000000-0005-0000-0000-000051070000}"/>
    <cellStyle name="Check Cell 2 2" xfId="572" xr:uid="{00000000-0005-0000-0000-000052070000}"/>
    <cellStyle name="Check Cell 2 2 2" xfId="573" xr:uid="{00000000-0005-0000-0000-000053070000}"/>
    <cellStyle name="Check Cell 2 3" xfId="574" xr:uid="{00000000-0005-0000-0000-000054070000}"/>
    <cellStyle name="Check Cell 2 4" xfId="575" xr:uid="{00000000-0005-0000-0000-000055070000}"/>
    <cellStyle name="Check Cell 2 5" xfId="576" xr:uid="{00000000-0005-0000-0000-000056070000}"/>
    <cellStyle name="Check Cell 2 5 2" xfId="3526" xr:uid="{00000000-0005-0000-0000-000057070000}"/>
    <cellStyle name="Check Cell 2 6" xfId="577" xr:uid="{00000000-0005-0000-0000-000058070000}"/>
    <cellStyle name="Check Cell 2 7" xfId="11594" xr:uid="{A5839436-31E1-43C7-9A45-C30A24DC8E73}"/>
    <cellStyle name="Check Cell 2_VIEWCreditProv" xfId="4892" xr:uid="{00000000-0005-0000-0000-000059070000}"/>
    <cellStyle name="Check Cell 3" xfId="578" xr:uid="{00000000-0005-0000-0000-00005A070000}"/>
    <cellStyle name="Check Cell 3 2" xfId="579" xr:uid="{00000000-0005-0000-0000-00005B070000}"/>
    <cellStyle name="Check Cell 3 2 2" xfId="4893" xr:uid="{00000000-0005-0000-0000-00005C070000}"/>
    <cellStyle name="Check Cell 3 3" xfId="3527" xr:uid="{00000000-0005-0000-0000-00005D070000}"/>
    <cellStyle name="Check Cell 3_VIEWCreditProv" xfId="4894" xr:uid="{00000000-0005-0000-0000-00005E070000}"/>
    <cellStyle name="Check Cell 4" xfId="4895" xr:uid="{00000000-0005-0000-0000-00005F070000}"/>
    <cellStyle name="Check Cell 4 2" xfId="4896" xr:uid="{00000000-0005-0000-0000-000060070000}"/>
    <cellStyle name="Check Cell 4 3" xfId="4897" xr:uid="{00000000-0005-0000-0000-000061070000}"/>
    <cellStyle name="Check Cell 4_VIEWCreditProv" xfId="4898" xr:uid="{00000000-0005-0000-0000-000062070000}"/>
    <cellStyle name="Check Cell 5" xfId="4899" xr:uid="{00000000-0005-0000-0000-000063070000}"/>
    <cellStyle name="Check Cell 6" xfId="4900" xr:uid="{00000000-0005-0000-0000-000064070000}"/>
    <cellStyle name="Check Cell 7" xfId="4901" xr:uid="{00000000-0005-0000-0000-000065070000}"/>
    <cellStyle name="Check Cell 8" xfId="4902" xr:uid="{00000000-0005-0000-0000-000066070000}"/>
    <cellStyle name="Check Cell 9" xfId="4903" xr:uid="{00000000-0005-0000-0000-000067070000}"/>
    <cellStyle name="checkExposure" xfId="4904" xr:uid="{00000000-0005-0000-0000-000068070000}"/>
    <cellStyle name="CheckStyle" xfId="4905" xr:uid="{00000000-0005-0000-0000-000069070000}"/>
    <cellStyle name="COLHDR" xfId="580" xr:uid="{00000000-0005-0000-0000-00006A070000}"/>
    <cellStyle name="ColHead" xfId="581" xr:uid="{00000000-0005-0000-0000-00006B070000}"/>
    <cellStyle name="Column header" xfId="582" xr:uid="{00000000-0005-0000-0000-00006C070000}"/>
    <cellStyle name="ColumnAttributeAbovePrompt" xfId="4906" xr:uid="{00000000-0005-0000-0000-00006D070000}"/>
    <cellStyle name="ColumnAttributePrompt" xfId="4907" xr:uid="{00000000-0005-0000-0000-00006E070000}"/>
    <cellStyle name="ColumnAttributeValue" xfId="4908" xr:uid="{00000000-0005-0000-0000-00006F070000}"/>
    <cellStyle name="ColumnHeading" xfId="4909" xr:uid="{00000000-0005-0000-0000-000070070000}"/>
    <cellStyle name="ColumnHeadingPrompt" xfId="4910" xr:uid="{00000000-0005-0000-0000-000071070000}"/>
    <cellStyle name="ColumnHeadingValue" xfId="4911" xr:uid="{00000000-0005-0000-0000-000072070000}"/>
    <cellStyle name="Comma" xfId="3355" builtinId="3"/>
    <cellStyle name="Comma  - Style1" xfId="4912" xr:uid="{00000000-0005-0000-0000-000074070000}"/>
    <cellStyle name="Comma [0] 10" xfId="4913" xr:uid="{00000000-0005-0000-0000-000075070000}"/>
    <cellStyle name="Comma [0] 2" xfId="583" xr:uid="{00000000-0005-0000-0000-000076070000}"/>
    <cellStyle name="Comma [0] 2 2" xfId="584" xr:uid="{00000000-0005-0000-0000-000077070000}"/>
    <cellStyle name="Comma [0] 2 2 2" xfId="11596" xr:uid="{5FA88967-9D27-4508-96B4-86035A911C54}"/>
    <cellStyle name="Comma [0] 2 3" xfId="11595" xr:uid="{D34BB1F6-CEFA-45EC-AAA3-5DE02F84783D}"/>
    <cellStyle name="Comma [0] 4" xfId="585" xr:uid="{00000000-0005-0000-0000-000078070000}"/>
    <cellStyle name="Comma [0] 4 2" xfId="586" xr:uid="{00000000-0005-0000-0000-000079070000}"/>
    <cellStyle name="Comma [0] 4 2 2" xfId="11598" xr:uid="{2A1C4094-97C1-40D1-8B73-455F1798F2F2}"/>
    <cellStyle name="Comma [0] 4 3" xfId="11597" xr:uid="{5FB139CA-D13F-41D3-8AD7-76CA96B22CD9}"/>
    <cellStyle name="Comma [00]" xfId="587" xr:uid="{00000000-0005-0000-0000-00007A070000}"/>
    <cellStyle name="Comma [00] 2" xfId="4914" xr:uid="{00000000-0005-0000-0000-00007B070000}"/>
    <cellStyle name="Comma [00] 3" xfId="11599" xr:uid="{91531F38-5D27-4DBF-898F-868CCD503A65}"/>
    <cellStyle name="Comma [00] 4" xfId="12540" xr:uid="{D4A9D5B5-F1DB-4B8C-BC0C-9B3A2422046D}"/>
    <cellStyle name="Comma [00] 5" xfId="12828" xr:uid="{E657D8D5-DA06-4434-97C0-ED9B8C309C1E}"/>
    <cellStyle name="Comma 0" xfId="588" xr:uid="{00000000-0005-0000-0000-00007C070000}"/>
    <cellStyle name="Comma 10" xfId="589" xr:uid="{00000000-0005-0000-0000-00007D070000}"/>
    <cellStyle name="Comma 10 10" xfId="12829" xr:uid="{93E07556-DA56-46E5-B7DC-45125B48EC48}"/>
    <cellStyle name="Comma 10 2" xfId="590" xr:uid="{00000000-0005-0000-0000-00007E070000}"/>
    <cellStyle name="Comma 10 2 2" xfId="4915" xr:uid="{00000000-0005-0000-0000-00007F070000}"/>
    <cellStyle name="Comma 10 2 2 2" xfId="12139" xr:uid="{09D695E0-81AE-4365-AF61-5AA64F8932B8}"/>
    <cellStyle name="Comma 10 2 3" xfId="3372" xr:uid="{00000000-0005-0000-0000-000080070000}"/>
    <cellStyle name="Comma 10 2 3 2" xfId="11978" xr:uid="{D2563C44-3148-455C-9666-35270094617C}"/>
    <cellStyle name="Comma 10 2 4" xfId="11601" xr:uid="{A974B3D2-B2E3-4970-95CA-3CCD30F8B607}"/>
    <cellStyle name="Comma 10 2 5" xfId="12542" xr:uid="{E769B523-4086-45B1-96C0-34D9BF5075AF}"/>
    <cellStyle name="Comma 10 2 6" xfId="12830" xr:uid="{1B0A4425-D61A-4C8F-88C0-C6C711551B3E}"/>
    <cellStyle name="Comma 10 3" xfId="591" xr:uid="{00000000-0005-0000-0000-000081070000}"/>
    <cellStyle name="Comma 10 3 2" xfId="4916" xr:uid="{00000000-0005-0000-0000-000082070000}"/>
    <cellStyle name="Comma 10 3 2 2" xfId="12140" xr:uid="{FA9BBB1C-0D32-4E08-A922-559DD59BFE04}"/>
    <cellStyle name="Comma 10 3 3" xfId="3373" xr:uid="{00000000-0005-0000-0000-000083070000}"/>
    <cellStyle name="Comma 10 3 3 2" xfId="11979" xr:uid="{F454C738-0EAD-4E94-831C-2957729FC403}"/>
    <cellStyle name="Comma 10 3 4" xfId="11602" xr:uid="{7D2CC9F8-7B7E-446A-988F-BF4BB8944679}"/>
    <cellStyle name="Comma 10 3 5" xfId="12543" xr:uid="{A70C39F5-C203-47CF-B03B-1455CD6ED6A0}"/>
    <cellStyle name="Comma 10 3 6" xfId="12831" xr:uid="{D2AAA65A-5795-4EC8-A8DD-59D3D1CB0156}"/>
    <cellStyle name="Comma 10 4" xfId="592" xr:uid="{00000000-0005-0000-0000-000084070000}"/>
    <cellStyle name="Comma 10 4 2" xfId="4917" xr:uid="{00000000-0005-0000-0000-000085070000}"/>
    <cellStyle name="Comma 10 4 2 2" xfId="12141" xr:uid="{45760C5D-EF0C-4182-9958-EC1BF18A3FF5}"/>
    <cellStyle name="Comma 10 4 3" xfId="11603" xr:uid="{6B6BA440-D169-4E42-AF89-9FFBFA877A2F}"/>
    <cellStyle name="Comma 10 4 3 8" xfId="593" xr:uid="{00000000-0005-0000-0000-000086070000}"/>
    <cellStyle name="Comma 10 4 3 8 2" xfId="594" xr:uid="{00000000-0005-0000-0000-000087070000}"/>
    <cellStyle name="Comma 10 4 3 8 2 2" xfId="595" xr:uid="{00000000-0005-0000-0000-000088070000}"/>
    <cellStyle name="Comma 10 4 3 8 3" xfId="596" xr:uid="{00000000-0005-0000-0000-000089070000}"/>
    <cellStyle name="Comma 10 4 4" xfId="12544" xr:uid="{BF189C15-0FD8-49C4-BC8F-98179A2DE850}"/>
    <cellStyle name="Comma 10 4 5" xfId="12832" xr:uid="{8924AA35-C243-4171-AB1C-9D3E5EBAA7B0}"/>
    <cellStyle name="Comma 10 5" xfId="3371" xr:uid="{00000000-0005-0000-0000-00008A070000}"/>
    <cellStyle name="Comma 10 5 2" xfId="11977" xr:uid="{84FFC40B-5B5B-4984-BEA3-A88B0756854A}"/>
    <cellStyle name="Comma 10 6" xfId="11412" xr:uid="{00000000-0005-0000-0000-00008B070000}"/>
    <cellStyle name="Comma 10 6 2" xfId="12445" xr:uid="{9370AA08-28E2-4045-AEE9-2C2C07B4138D}"/>
    <cellStyle name="Comma 10 6 3" xfId="12818" xr:uid="{734A407C-1A8A-4243-A870-D4A5B098AFBA}"/>
    <cellStyle name="Comma 10 6 4" xfId="13101" xr:uid="{2EC2FB3E-18A2-4360-9B95-1230230434BE}"/>
    <cellStyle name="Comma 10 7" xfId="11600" xr:uid="{F9CF7D85-D134-4B37-A713-CC72E7C2F303}"/>
    <cellStyle name="Comma 10 8" xfId="11459" xr:uid="{76B9D798-FEE1-4713-9B2D-CC8A1A1A534A}"/>
    <cellStyle name="Comma 10 9" xfId="12541" xr:uid="{EF963095-1099-42CC-8B06-56B1FA22FA69}"/>
    <cellStyle name="Comma 11" xfId="597" xr:uid="{00000000-0005-0000-0000-00008C070000}"/>
    <cellStyle name="Comma 11 10" xfId="12545" xr:uid="{7BF04D71-58BF-474B-9009-584445D4D108}"/>
    <cellStyle name="Comma 11 11" xfId="12833" xr:uid="{AAA07CE0-5067-4B5A-A09F-0A1CDB55C1D9}"/>
    <cellStyle name="Comma 11 2" xfId="598" xr:uid="{00000000-0005-0000-0000-00008D070000}"/>
    <cellStyle name="Comma 11 2 2" xfId="4918" xr:uid="{00000000-0005-0000-0000-00008E070000}"/>
    <cellStyle name="Comma 11 2 2 2" xfId="12142" xr:uid="{9943925E-09BB-443F-9A97-808AA806EA03}"/>
    <cellStyle name="Comma 11 2 3" xfId="3375" xr:uid="{00000000-0005-0000-0000-00008F070000}"/>
    <cellStyle name="Comma 11 2 3 2" xfId="11981" xr:uid="{29C4C951-9937-4575-BD8A-D99E143AA027}"/>
    <cellStyle name="Comma 11 2 4" xfId="11605" xr:uid="{EE08BF39-A0A3-4E26-937C-D47F2E16066E}"/>
    <cellStyle name="Comma 11 2 5" xfId="12546" xr:uid="{0B74E9B6-6ABD-4031-8163-8F9E06CE52CB}"/>
    <cellStyle name="Comma 11 2 6" xfId="12834" xr:uid="{0AF738C1-C237-45D1-B21A-2873C5C7856F}"/>
    <cellStyle name="Comma 11 3" xfId="599" xr:uid="{00000000-0005-0000-0000-000090070000}"/>
    <cellStyle name="Comma 11 3 2" xfId="4919" xr:uid="{00000000-0005-0000-0000-000091070000}"/>
    <cellStyle name="Comma 11 3 2 2" xfId="12143" xr:uid="{DB81DEBD-45E1-4DF6-8A5F-BBAF67A7DFA0}"/>
    <cellStyle name="Comma 11 3 3" xfId="3376" xr:uid="{00000000-0005-0000-0000-000092070000}"/>
    <cellStyle name="Comma 11 3 3 2" xfId="11982" xr:uid="{CFB75F33-5C76-45A2-B042-B9C23E3022EC}"/>
    <cellStyle name="Comma 11 3 4" xfId="11606" xr:uid="{CCF28502-6F70-4B7A-9B67-D904EA451866}"/>
    <cellStyle name="Comma 11 3 5" xfId="12547" xr:uid="{540A20BA-BEAE-4BC2-98BC-4B7B72964170}"/>
    <cellStyle name="Comma 11 3 6" xfId="12835" xr:uid="{7349FBF5-5677-46FF-8E42-66975360F9B2}"/>
    <cellStyle name="Comma 11 4" xfId="600" xr:uid="{00000000-0005-0000-0000-000093070000}"/>
    <cellStyle name="Comma 11 4 2" xfId="4921" xr:uid="{00000000-0005-0000-0000-000094070000}"/>
    <cellStyle name="Comma 11 4 2 2" xfId="4922" xr:uid="{00000000-0005-0000-0000-000095070000}"/>
    <cellStyle name="Comma 11 4 2 2 2" xfId="12146" xr:uid="{41D5CB07-4207-4308-B89C-410D4BB2E311}"/>
    <cellStyle name="Comma 11 4 2 3" xfId="12145" xr:uid="{F747ED7B-DEE2-48A7-B36F-4BEDD2D81B29}"/>
    <cellStyle name="Comma 11 4 3" xfId="4923" xr:uid="{00000000-0005-0000-0000-000096070000}"/>
    <cellStyle name="Comma 11 4 3 2" xfId="12147" xr:uid="{167ADE7C-D4E6-449F-84D1-5A4DEFBEDC6C}"/>
    <cellStyle name="Comma 11 4 4" xfId="4920" xr:uid="{00000000-0005-0000-0000-000097070000}"/>
    <cellStyle name="Comma 11 4 4 2" xfId="12144" xr:uid="{19B8FF4E-5D4C-492F-B5E5-606276CE8052}"/>
    <cellStyle name="Comma 11 4 5" xfId="11607" xr:uid="{0AFE22EB-ED75-4B87-BC5C-075F85614A05}"/>
    <cellStyle name="Comma 11 4 6" xfId="12548" xr:uid="{AF67310A-D698-4428-A4CA-28736B8ECF9C}"/>
    <cellStyle name="Comma 11 4 7" xfId="12836" xr:uid="{09B9A9BA-DEB8-4368-B668-902199ED0C96}"/>
    <cellStyle name="Comma 11 5" xfId="4924" xr:uid="{00000000-0005-0000-0000-000098070000}"/>
    <cellStyle name="Comma 11 5 2" xfId="12148" xr:uid="{82A141EF-2C17-4B13-A1FB-D7155884B561}"/>
    <cellStyle name="Comma 11 6" xfId="4925" xr:uid="{00000000-0005-0000-0000-000099070000}"/>
    <cellStyle name="Comma 11 6 2" xfId="12149" xr:uid="{E0DFEC50-53AD-4A84-A9C7-C87E223ED7D4}"/>
    <cellStyle name="Comma 11 7" xfId="4926" xr:uid="{00000000-0005-0000-0000-00009A070000}"/>
    <cellStyle name="Comma 11 7 2" xfId="12150" xr:uid="{7C9CC7ED-0207-4F1E-AAD4-26A826EA7B6D}"/>
    <cellStyle name="Comma 11 8" xfId="3374" xr:uid="{00000000-0005-0000-0000-00009B070000}"/>
    <cellStyle name="Comma 11 8 2" xfId="11980" xr:uid="{4A839C82-0C63-49EF-BF04-16CFEB4D090A}"/>
    <cellStyle name="Comma 11 9" xfId="11604" xr:uid="{2FD85BE3-5D93-467E-875C-EA092AFF4E18}"/>
    <cellStyle name="Comma 12" xfId="601" xr:uid="{00000000-0005-0000-0000-00009C070000}"/>
    <cellStyle name="Comma 12 2" xfId="602" xr:uid="{00000000-0005-0000-0000-00009D070000}"/>
    <cellStyle name="Comma 12 2 2" xfId="4927" xr:uid="{00000000-0005-0000-0000-00009E070000}"/>
    <cellStyle name="Comma 12 2 2 2" xfId="4928" xr:uid="{00000000-0005-0000-0000-00009F070000}"/>
    <cellStyle name="Comma 12 2 2 2 2" xfId="12152" xr:uid="{BB69F4CE-E652-4E2C-9DFA-2D44C9960091}"/>
    <cellStyle name="Comma 12 2 2 3" xfId="12151" xr:uid="{23467F50-2744-42CF-9471-FC95448D6CA1}"/>
    <cellStyle name="Comma 12 2 3" xfId="4929" xr:uid="{00000000-0005-0000-0000-0000A0070000}"/>
    <cellStyle name="Comma 12 2 3 2" xfId="12153" xr:uid="{98EA84F5-6A33-49D8-A0CC-D78D847EEE30}"/>
    <cellStyle name="Comma 12 2 4" xfId="4930" xr:uid="{00000000-0005-0000-0000-0000A1070000}"/>
    <cellStyle name="Comma 12 2 4 2" xfId="12154" xr:uid="{99679186-6F47-42F5-8BB3-FDC72F70C420}"/>
    <cellStyle name="Comma 12 2 5" xfId="3378" xr:uid="{00000000-0005-0000-0000-0000A2070000}"/>
    <cellStyle name="Comma 12 2 5 2" xfId="11984" xr:uid="{D26FAC61-DAA2-4A0E-A2B7-196EA3ECF7F3}"/>
    <cellStyle name="Comma 12 2 6" xfId="11609" xr:uid="{94A7E957-1601-4214-801B-B3A066AF9833}"/>
    <cellStyle name="Comma 12 2 7" xfId="12550" xr:uid="{F0695AE6-D63E-48A7-8802-8AE8B7F153C4}"/>
    <cellStyle name="Comma 12 2 8" xfId="12838" xr:uid="{182B6460-E492-4602-930F-0E6C961FBDA2}"/>
    <cellStyle name="Comma 12 3" xfId="603" xr:uid="{00000000-0005-0000-0000-0000A3070000}"/>
    <cellStyle name="Comma 12 3 2" xfId="4931" xr:uid="{00000000-0005-0000-0000-0000A4070000}"/>
    <cellStyle name="Comma 12 3 2 2" xfId="12155" xr:uid="{B57F68C4-1297-45C7-A6E2-8114CD1194F8}"/>
    <cellStyle name="Comma 12 3 3" xfId="3379" xr:uid="{00000000-0005-0000-0000-0000A5070000}"/>
    <cellStyle name="Comma 12 3 3 2" xfId="11985" xr:uid="{DAE6DE83-25D9-41CA-A76E-F0CC4450739A}"/>
    <cellStyle name="Comma 12 3 4" xfId="11610" xr:uid="{C5E035CF-F4E9-42EA-A1F9-22A5A5D9590D}"/>
    <cellStyle name="Comma 12 3 5" xfId="12551" xr:uid="{080A79C7-90EA-4D57-AA8A-6966ED7BCBFC}"/>
    <cellStyle name="Comma 12 3 6" xfId="12839" xr:uid="{27012879-4C18-40F5-9732-87151B4DCAFC}"/>
    <cellStyle name="Comma 12 4" xfId="604" xr:uid="{00000000-0005-0000-0000-0000A6070000}"/>
    <cellStyle name="Comma 12 4 2" xfId="4932" xr:uid="{00000000-0005-0000-0000-0000A7070000}"/>
    <cellStyle name="Comma 12 4 2 2" xfId="12156" xr:uid="{374FBA9D-5C7F-4AE4-858B-119539BE3E5E}"/>
    <cellStyle name="Comma 12 4 3" xfId="11611" xr:uid="{A2E6C5F7-70B9-474B-B680-67B7149591D2}"/>
    <cellStyle name="Comma 12 4 4" xfId="12552" xr:uid="{1575A3D7-754B-412A-944E-17B8CBEDCFE9}"/>
    <cellStyle name="Comma 12 4 5" xfId="12840" xr:uid="{7C2FD499-F733-4CFA-904B-313F1C72FD9A}"/>
    <cellStyle name="Comma 12 5" xfId="3377" xr:uid="{00000000-0005-0000-0000-0000A8070000}"/>
    <cellStyle name="Comma 12 5 2" xfId="11983" xr:uid="{3E809121-BC50-449F-93F4-82F2416A27DC}"/>
    <cellStyle name="Comma 12 6" xfId="11608" xr:uid="{A6477991-A73F-4F8D-B263-EE5AA90DEAB7}"/>
    <cellStyle name="Comma 12 7" xfId="12549" xr:uid="{B2991BE9-B7BA-412A-8305-376F87BB1523}"/>
    <cellStyle name="Comma 12 8" xfId="12837" xr:uid="{57E02AD4-B44A-463C-BEB7-0A3C8140BD8C}"/>
    <cellStyle name="Comma 13" xfId="605" xr:uid="{00000000-0005-0000-0000-0000A9070000}"/>
    <cellStyle name="Comma 13 2" xfId="606" xr:uid="{00000000-0005-0000-0000-0000AA070000}"/>
    <cellStyle name="Comma 13 2 2" xfId="4933" xr:uid="{00000000-0005-0000-0000-0000AB070000}"/>
    <cellStyle name="Comma 13 2 2 2" xfId="12157" xr:uid="{263EECAF-D831-4CB8-9E9D-A506CE0FDC1C}"/>
    <cellStyle name="Comma 13 2 3" xfId="3381" xr:uid="{00000000-0005-0000-0000-0000AC070000}"/>
    <cellStyle name="Comma 13 2 3 2" xfId="11987" xr:uid="{A32E0AFF-6DE7-4DC8-AC31-13B053488F3F}"/>
    <cellStyle name="Comma 13 2 4" xfId="11613" xr:uid="{BD10DDB6-0F6E-4387-BA4F-A5EDD7E19289}"/>
    <cellStyle name="Comma 13 2 5" xfId="12554" xr:uid="{F1BDB902-D8DE-4AD3-9A64-05DA956DAC33}"/>
    <cellStyle name="Comma 13 2 6" xfId="12842" xr:uid="{E25B6154-5FBB-47B2-83C9-9D91FBE50538}"/>
    <cellStyle name="Comma 13 3" xfId="607" xr:uid="{00000000-0005-0000-0000-0000AD070000}"/>
    <cellStyle name="Comma 13 3 2" xfId="4934" xr:uid="{00000000-0005-0000-0000-0000AE070000}"/>
    <cellStyle name="Comma 13 3 2 2" xfId="12158" xr:uid="{162082CE-5258-453E-89FA-912E59FB59B3}"/>
    <cellStyle name="Comma 13 3 3" xfId="3382" xr:uid="{00000000-0005-0000-0000-0000AF070000}"/>
    <cellStyle name="Comma 13 3 3 2" xfId="11988" xr:uid="{A97C4954-9B50-4376-88CE-35E52D740476}"/>
    <cellStyle name="Comma 13 3 4" xfId="11614" xr:uid="{4F439DE0-E978-4D34-842B-ED2EAA3C54AD}"/>
    <cellStyle name="Comma 13 3 5" xfId="12555" xr:uid="{E317CCBB-6665-40C4-9058-296291080994}"/>
    <cellStyle name="Comma 13 3 6" xfId="12843" xr:uid="{FD1DA0C8-14F6-4EC8-BE36-4D30F9706F77}"/>
    <cellStyle name="Comma 13 4" xfId="608" xr:uid="{00000000-0005-0000-0000-0000B0070000}"/>
    <cellStyle name="Comma 13 4 2" xfId="4935" xr:uid="{00000000-0005-0000-0000-0000B1070000}"/>
    <cellStyle name="Comma 13 4 2 2" xfId="12159" xr:uid="{C30F30F4-8801-4657-9B6E-5824020171E0}"/>
    <cellStyle name="Comma 13 4 3" xfId="11615" xr:uid="{C54FFA13-E144-45EF-A5C4-DA755E526307}"/>
    <cellStyle name="Comma 13 4 4" xfId="12556" xr:uid="{F25C15C9-4EE6-4BF0-9DFB-F07FB60D97C6}"/>
    <cellStyle name="Comma 13 4 5" xfId="12844" xr:uid="{89DB9249-23C2-4C00-9333-46ADAA642231}"/>
    <cellStyle name="Comma 13 5" xfId="3380" xr:uid="{00000000-0005-0000-0000-0000B2070000}"/>
    <cellStyle name="Comma 13 5 2" xfId="11986" xr:uid="{89D1941E-A1A4-46E8-962D-029AB3A5B68E}"/>
    <cellStyle name="Comma 13 6" xfId="11612" xr:uid="{F31F4128-13B0-4586-A9F2-AF6B6853A891}"/>
    <cellStyle name="Comma 13 7" xfId="12553" xr:uid="{DAA76FD2-EAEB-4976-88BF-F7946CB79BE0}"/>
    <cellStyle name="Comma 13 8" xfId="12841" xr:uid="{401848A9-C294-4CA3-ABF5-7A209D407E04}"/>
    <cellStyle name="Comma 14" xfId="609" xr:uid="{00000000-0005-0000-0000-0000B3070000}"/>
    <cellStyle name="Comma 14 2" xfId="610" xr:uid="{00000000-0005-0000-0000-0000B4070000}"/>
    <cellStyle name="Comma 14 2 2" xfId="4936" xr:uid="{00000000-0005-0000-0000-0000B5070000}"/>
    <cellStyle name="Comma 14 2 2 2" xfId="12160" xr:uid="{789486D3-351D-45D5-9942-3E7A5F5B33CA}"/>
    <cellStyle name="Comma 14 2 3" xfId="3384" xr:uid="{00000000-0005-0000-0000-0000B6070000}"/>
    <cellStyle name="Comma 14 2 3 2" xfId="11990" xr:uid="{B7AF2A22-A1E9-4F45-99F7-A547FC6323CF}"/>
    <cellStyle name="Comma 14 2 4" xfId="11617" xr:uid="{0EB8C6BC-5D12-4456-8832-2CC1C492FEE4}"/>
    <cellStyle name="Comma 14 2 5" xfId="12558" xr:uid="{99240B51-15E8-4473-B95E-74746C9FFE53}"/>
    <cellStyle name="Comma 14 2 6" xfId="12846" xr:uid="{5C1C6467-DF13-46C1-BE94-2B61B906FA58}"/>
    <cellStyle name="Comma 14 3" xfId="611" xr:uid="{00000000-0005-0000-0000-0000B7070000}"/>
    <cellStyle name="Comma 14 3 2" xfId="4937" xr:uid="{00000000-0005-0000-0000-0000B8070000}"/>
    <cellStyle name="Comma 14 3 2 2" xfId="12161" xr:uid="{0ED3BB60-EF2B-428D-AC2F-385DE057FA97}"/>
    <cellStyle name="Comma 14 3 3" xfId="3385" xr:uid="{00000000-0005-0000-0000-0000B9070000}"/>
    <cellStyle name="Comma 14 3 3 2" xfId="11991" xr:uid="{55502FBC-1C29-4C42-A485-BC5BACCEC442}"/>
    <cellStyle name="Comma 14 3 4" xfId="11618" xr:uid="{0D11D5E8-BCFF-426F-94B2-A8737799C423}"/>
    <cellStyle name="Comma 14 3 5" xfId="12559" xr:uid="{1D950A06-4FC0-415C-8A5E-B15510012849}"/>
    <cellStyle name="Comma 14 3 6" xfId="12847" xr:uid="{65FA2650-3EFF-4046-9F90-39586A13E066}"/>
    <cellStyle name="Comma 14 4" xfId="612" xr:uid="{00000000-0005-0000-0000-0000BA070000}"/>
    <cellStyle name="Comma 14 4 2" xfId="4938" xr:uid="{00000000-0005-0000-0000-0000BB070000}"/>
    <cellStyle name="Comma 14 4 2 2" xfId="12162" xr:uid="{7024F413-BCFC-44CD-952E-111DFC9E2EE3}"/>
    <cellStyle name="Comma 14 4 3" xfId="11619" xr:uid="{ECD59378-1A55-42C4-8238-12DF98089332}"/>
    <cellStyle name="Comma 14 4 4" xfId="12560" xr:uid="{F7E25D44-A9B1-4530-B1E5-62EC6BC3F5A6}"/>
    <cellStyle name="Comma 14 4 5" xfId="12848" xr:uid="{3CF03E89-9514-43D8-9FB8-8C301CC6D528}"/>
    <cellStyle name="Comma 14 5" xfId="3383" xr:uid="{00000000-0005-0000-0000-0000BC070000}"/>
    <cellStyle name="Comma 14 5 2" xfId="11989" xr:uid="{423D1EEF-3735-4295-81C3-7921AE655794}"/>
    <cellStyle name="Comma 14 6" xfId="11616" xr:uid="{BD44CA05-526E-40DD-876F-1C5B41B38E16}"/>
    <cellStyle name="Comma 14 7" xfId="12557" xr:uid="{A7706293-4A3B-46A7-BB41-83669B6CFE21}"/>
    <cellStyle name="Comma 14 8" xfId="12845" xr:uid="{7F94FBFA-DC1E-42B4-8628-343F979B1F6F}"/>
    <cellStyle name="Comma 15" xfId="613" xr:uid="{00000000-0005-0000-0000-0000BD070000}"/>
    <cellStyle name="Comma 15 2" xfId="614" xr:uid="{00000000-0005-0000-0000-0000BE070000}"/>
    <cellStyle name="Comma 15 2 2" xfId="4939" xr:uid="{00000000-0005-0000-0000-0000BF070000}"/>
    <cellStyle name="Comma 15 2 2 2" xfId="12163" xr:uid="{DA52E5FB-643B-44E7-A2C5-B04C6B046DF6}"/>
    <cellStyle name="Comma 15 2 3" xfId="3387" xr:uid="{00000000-0005-0000-0000-0000C0070000}"/>
    <cellStyle name="Comma 15 2 3 2" xfId="11993" xr:uid="{B81955C7-11E5-4381-8EDA-F6D80DA7E68D}"/>
    <cellStyle name="Comma 15 2 4" xfId="11621" xr:uid="{64A86FFF-2D5D-45C0-86A4-6B1A5C3C9C19}"/>
    <cellStyle name="Comma 15 2 5" xfId="12562" xr:uid="{20209A5E-66FF-4B69-9260-EE039E6600CB}"/>
    <cellStyle name="Comma 15 2 6" xfId="12850" xr:uid="{FAE05CF8-0B6F-44AF-8561-921F34871292}"/>
    <cellStyle name="Comma 15 3" xfId="615" xr:uid="{00000000-0005-0000-0000-0000C1070000}"/>
    <cellStyle name="Comma 15 3 2" xfId="4940" xr:uid="{00000000-0005-0000-0000-0000C2070000}"/>
    <cellStyle name="Comma 15 3 2 2" xfId="12164" xr:uid="{3DA2075C-8A27-4AF7-830F-229BACA08A00}"/>
    <cellStyle name="Comma 15 3 3" xfId="3388" xr:uid="{00000000-0005-0000-0000-0000C3070000}"/>
    <cellStyle name="Comma 15 3 3 2" xfId="11994" xr:uid="{77113D46-AF57-43AD-9C53-E57CCC6F4C96}"/>
    <cellStyle name="Comma 15 3 4" xfId="11622" xr:uid="{C57D1C98-3C53-4F4A-ACFC-11FB4494289D}"/>
    <cellStyle name="Comma 15 3 5" xfId="12563" xr:uid="{2A75D68A-68CE-4F92-81C4-8B99BF98EC5E}"/>
    <cellStyle name="Comma 15 3 6" xfId="12851" xr:uid="{2B9C8538-EABD-4591-B01F-43926C9EB809}"/>
    <cellStyle name="Comma 15 4" xfId="4941" xr:uid="{00000000-0005-0000-0000-0000C4070000}"/>
    <cellStyle name="Comma 15 4 2" xfId="12165" xr:uid="{06868DEF-C399-4D78-AD96-4A0CAA916932}"/>
    <cellStyle name="Comma 15 5" xfId="3386" xr:uid="{00000000-0005-0000-0000-0000C5070000}"/>
    <cellStyle name="Comma 15 5 2" xfId="11992" xr:uid="{237703F8-C5B1-49B1-964A-51CC11FD46E3}"/>
    <cellStyle name="Comma 15 6" xfId="11620" xr:uid="{8CFB9139-E682-44DE-B5A0-71BF2272B8E8}"/>
    <cellStyle name="Comma 15 7" xfId="12561" xr:uid="{363C964C-3756-4FD7-BE2F-5CE7EFF19603}"/>
    <cellStyle name="Comma 15 8" xfId="12849" xr:uid="{C07A328F-A705-44BE-9448-7A8E33913DA3}"/>
    <cellStyle name="Comma 16" xfId="616" xr:uid="{00000000-0005-0000-0000-0000C6070000}"/>
    <cellStyle name="Comma 16 2" xfId="617" xr:uid="{00000000-0005-0000-0000-0000C7070000}"/>
    <cellStyle name="Comma 16 2 2" xfId="4942" xr:uid="{00000000-0005-0000-0000-0000C8070000}"/>
    <cellStyle name="Comma 16 2 2 2" xfId="12166" xr:uid="{78479D1F-A391-4B70-B7CC-8DAB2E2456D8}"/>
    <cellStyle name="Comma 16 2 3" xfId="3390" xr:uid="{00000000-0005-0000-0000-0000C9070000}"/>
    <cellStyle name="Comma 16 2 3 2" xfId="11996" xr:uid="{CE489930-7525-4E80-9BF9-3DE4C3B01683}"/>
    <cellStyle name="Comma 16 2 4" xfId="11624" xr:uid="{4A52A84A-B539-4D7E-9A78-B5F69FD019D4}"/>
    <cellStyle name="Comma 16 2 5" xfId="12565" xr:uid="{8EAB8604-180E-4AB4-840C-161CABEFCCBC}"/>
    <cellStyle name="Comma 16 2 6" xfId="12853" xr:uid="{857E7DE0-255F-4A66-A423-EC0CF0CB5619}"/>
    <cellStyle name="Comma 16 3" xfId="4943" xr:uid="{00000000-0005-0000-0000-0000CA070000}"/>
    <cellStyle name="Comma 16 3 2" xfId="12167" xr:uid="{96D8758F-6D72-4AB3-B1CC-171F44E19ED1}"/>
    <cellStyle name="Comma 16 4" xfId="3389" xr:uid="{00000000-0005-0000-0000-0000CB070000}"/>
    <cellStyle name="Comma 16 4 2" xfId="11995" xr:uid="{A8BBC845-C8FB-40C2-BE99-9E3C3B11D5F5}"/>
    <cellStyle name="Comma 16 5" xfId="11623" xr:uid="{24B85969-6AC2-41E2-925F-C6C407D82ECB}"/>
    <cellStyle name="Comma 16 6" xfId="12564" xr:uid="{F0C30E89-CFF6-4C2C-A772-22FAF0D25E0D}"/>
    <cellStyle name="Comma 16 7" xfId="12852" xr:uid="{BC29CCFE-63B0-452D-9BA3-6548E4B4F5C2}"/>
    <cellStyle name="Comma 17" xfId="618" xr:uid="{00000000-0005-0000-0000-0000CC070000}"/>
    <cellStyle name="Comma 17 2" xfId="619" xr:uid="{00000000-0005-0000-0000-0000CD070000}"/>
    <cellStyle name="Comma 17 2 2" xfId="4944" xr:uid="{00000000-0005-0000-0000-0000CE070000}"/>
    <cellStyle name="Comma 17 2 2 2" xfId="12168" xr:uid="{FD288061-1AF6-4445-8C55-00472026994F}"/>
    <cellStyle name="Comma 17 2 3" xfId="3392" xr:uid="{00000000-0005-0000-0000-0000CF070000}"/>
    <cellStyle name="Comma 17 2 3 2" xfId="11998" xr:uid="{D68D6DC0-EAE6-4036-8C65-909F74E1CAF0}"/>
    <cellStyle name="Comma 17 2 4" xfId="11626" xr:uid="{074B85F2-B638-4807-AF9F-ABEE86412D19}"/>
    <cellStyle name="Comma 17 2 5" xfId="12567" xr:uid="{F728D09B-C697-4694-A7F9-4D7F61856BB8}"/>
    <cellStyle name="Comma 17 2 6" xfId="12855" xr:uid="{66B3C38F-4DB1-428F-91DC-6FCBCF999CA9}"/>
    <cellStyle name="Comma 17 3" xfId="4945" xr:uid="{00000000-0005-0000-0000-0000D0070000}"/>
    <cellStyle name="Comma 17 3 2" xfId="12169" xr:uid="{47130963-E34C-4AEA-9D30-2E959DB6E65F}"/>
    <cellStyle name="Comma 17 4" xfId="3391" xr:uid="{00000000-0005-0000-0000-0000D1070000}"/>
    <cellStyle name="Comma 17 4 2" xfId="11997" xr:uid="{35E2E69E-C90E-495D-8A68-7B656D83D6F0}"/>
    <cellStyle name="Comma 17 5" xfId="11625" xr:uid="{85240D7F-D759-4CF9-8D86-AFEF4D067BC1}"/>
    <cellStyle name="Comma 17 6" xfId="12566" xr:uid="{AB1B7635-0334-489D-A772-89C04BA10F0C}"/>
    <cellStyle name="Comma 17 7" xfId="12854" xr:uid="{B3E0CF7B-E277-4E51-BA32-AC8F546210ED}"/>
    <cellStyle name="Comma 18" xfId="620" xr:uid="{00000000-0005-0000-0000-0000D2070000}"/>
    <cellStyle name="Comma 18 2" xfId="621" xr:uid="{00000000-0005-0000-0000-0000D3070000}"/>
    <cellStyle name="Comma 18 2 2" xfId="4946" xr:uid="{00000000-0005-0000-0000-0000D4070000}"/>
    <cellStyle name="Comma 18 2 2 2" xfId="12170" xr:uid="{9F8A23FF-01D7-423B-B6B3-E980A01B8329}"/>
    <cellStyle name="Comma 18 2 3" xfId="3394" xr:uid="{00000000-0005-0000-0000-0000D5070000}"/>
    <cellStyle name="Comma 18 2 3 2" xfId="12000" xr:uid="{13DAA4E8-A8C3-406E-8BC0-7DB61F09D882}"/>
    <cellStyle name="Comma 18 2 4" xfId="11628" xr:uid="{0907793F-D3F2-4C19-A820-733E9010C41F}"/>
    <cellStyle name="Comma 18 2 5" xfId="12569" xr:uid="{F081FFD5-E5FD-404A-9E71-BFA422166740}"/>
    <cellStyle name="Comma 18 2 6" xfId="12857" xr:uid="{3885F7EC-BE78-4B83-8B1F-5F8658FC037B}"/>
    <cellStyle name="Comma 18 3" xfId="4947" xr:uid="{00000000-0005-0000-0000-0000D6070000}"/>
    <cellStyle name="Comma 18 3 2" xfId="12171" xr:uid="{690102DD-1371-4D09-B151-FA8D297F037D}"/>
    <cellStyle name="Comma 18 4" xfId="3393" xr:uid="{00000000-0005-0000-0000-0000D7070000}"/>
    <cellStyle name="Comma 18 4 2" xfId="11999" xr:uid="{8F11E37D-5073-4B0D-8714-99DE772162F0}"/>
    <cellStyle name="Comma 18 5" xfId="11627" xr:uid="{736B5208-5F15-421D-A420-D8E9FAF6E07C}"/>
    <cellStyle name="Comma 18 6" xfId="12568" xr:uid="{1D0391D5-0516-4453-A454-1A4FDD8BDF7C}"/>
    <cellStyle name="Comma 18 7" xfId="12856" xr:uid="{4BB9545B-F29A-41BB-AEB4-D2908E9F361E}"/>
    <cellStyle name="Comma 19" xfId="622" xr:uid="{00000000-0005-0000-0000-0000D8070000}"/>
    <cellStyle name="Comma 19 2" xfId="623" xr:uid="{00000000-0005-0000-0000-0000D9070000}"/>
    <cellStyle name="Comma 19 2 2" xfId="624" xr:uid="{00000000-0005-0000-0000-0000DA070000}"/>
    <cellStyle name="Comma 19 2 2 2" xfId="11631" xr:uid="{E03C954D-F340-42EC-BC1C-F33A2596FBD5}"/>
    <cellStyle name="Comma 19 2 2 3" xfId="12571" xr:uid="{BCE68CFC-C372-4599-A284-32490760F9B9}"/>
    <cellStyle name="Comma 19 2 2 4" xfId="12859" xr:uid="{1F3C0214-9229-498D-BE1D-82519A66909F}"/>
    <cellStyle name="Comma 19 2 3" xfId="11630" xr:uid="{4B1C876A-D969-41B6-A74B-6861CE4A4D8E}"/>
    <cellStyle name="Comma 19 3" xfId="4948" xr:uid="{00000000-0005-0000-0000-0000DB070000}"/>
    <cellStyle name="Comma 19 3 2" xfId="12172" xr:uid="{638E7D05-A30D-4058-945B-62AF2BE58C41}"/>
    <cellStyle name="Comma 19 4" xfId="3395" xr:uid="{00000000-0005-0000-0000-0000DC070000}"/>
    <cellStyle name="Comma 19 4 2" xfId="12001" xr:uid="{B4EF4BAA-FEC4-4870-AA10-73AC7CC88603}"/>
    <cellStyle name="Comma 19 5" xfId="11629" xr:uid="{F1B1DD16-0099-4002-95F1-4111DA9A4FDC}"/>
    <cellStyle name="Comma 19 6" xfId="12570" xr:uid="{45A1F897-F350-4FD4-B1CD-D34E32395657}"/>
    <cellStyle name="Comma 19 7" xfId="12858" xr:uid="{B842DB8D-2E48-422F-ACF9-72944CE3D720}"/>
    <cellStyle name="Comma 19_41" xfId="625" xr:uid="{00000000-0005-0000-0000-0000DD070000}"/>
    <cellStyle name="Comma 2" xfId="626" xr:uid="{00000000-0005-0000-0000-0000DE070000}"/>
    <cellStyle name="Comma 2 10" xfId="627" xr:uid="{00000000-0005-0000-0000-0000DF070000}"/>
    <cellStyle name="Comma 2 10 2" xfId="4949" xr:uid="{00000000-0005-0000-0000-0000E0070000}"/>
    <cellStyle name="Comma 2 10 2 2" xfId="4950" xr:uid="{00000000-0005-0000-0000-0000E1070000}"/>
    <cellStyle name="Comma 2 10 2 2 2" xfId="4951" xr:uid="{00000000-0005-0000-0000-0000E2070000}"/>
    <cellStyle name="Comma 2 10 2 2 2 2" xfId="12175" xr:uid="{A9E621BB-5C17-4C0A-9BA6-23BA441E72E2}"/>
    <cellStyle name="Comma 2 10 2 2 3" xfId="12174" xr:uid="{8031F4D2-BBED-46C4-A136-1790EB6F2858}"/>
    <cellStyle name="Comma 2 10 2 3" xfId="4952" xr:uid="{00000000-0005-0000-0000-0000E3070000}"/>
    <cellStyle name="Comma 2 10 2 3 2" xfId="4953" xr:uid="{00000000-0005-0000-0000-0000E4070000}"/>
    <cellStyle name="Comma 2 10 2 3 2 2" xfId="12177" xr:uid="{39189661-A9E2-4B2D-BBFE-1C5A9D92374F}"/>
    <cellStyle name="Comma 2 10 2 3 3" xfId="12176" xr:uid="{A6B095E7-FD39-4C54-9F44-ED69AA13DDBA}"/>
    <cellStyle name="Comma 2 10 2 4" xfId="4954" xr:uid="{00000000-0005-0000-0000-0000E5070000}"/>
    <cellStyle name="Comma 2 10 2 4 2" xfId="12178" xr:uid="{CBB812E4-25E3-4C51-9804-BBE649D0BE67}"/>
    <cellStyle name="Comma 2 10 2 5" xfId="12173" xr:uid="{DF0E9F82-E76E-44FD-AB70-4BF1F67820D7}"/>
    <cellStyle name="Comma 2 10 3" xfId="4955" xr:uid="{00000000-0005-0000-0000-0000E6070000}"/>
    <cellStyle name="Comma 2 10 3 2" xfId="4956" xr:uid="{00000000-0005-0000-0000-0000E7070000}"/>
    <cellStyle name="Comma 2 10 3 2 2" xfId="12180" xr:uid="{0489F711-7BB4-4484-86E4-18BA3BD01727}"/>
    <cellStyle name="Comma 2 10 3 3" xfId="12179" xr:uid="{4616042A-DE2E-4894-BCAB-1A16A1208064}"/>
    <cellStyle name="Comma 2 10 4" xfId="4957" xr:uid="{00000000-0005-0000-0000-0000E8070000}"/>
    <cellStyle name="Comma 2 10 4 2" xfId="4958" xr:uid="{00000000-0005-0000-0000-0000E9070000}"/>
    <cellStyle name="Comma 2 10 4 2 2" xfId="12182" xr:uid="{AE1A264F-D3BE-4C7A-8BE7-6378F9377EA0}"/>
    <cellStyle name="Comma 2 10 4 3" xfId="12181" xr:uid="{9516595F-183A-4A2E-92DA-5D19FDC8D70E}"/>
    <cellStyle name="Comma 2 10 5" xfId="4959" xr:uid="{00000000-0005-0000-0000-0000EA070000}"/>
    <cellStyle name="Comma 2 10 5 2" xfId="12183" xr:uid="{E64DD773-10C2-4962-983C-8295833FEC0F}"/>
    <cellStyle name="Comma 2 10_Bonds" xfId="4960" xr:uid="{00000000-0005-0000-0000-0000EB070000}"/>
    <cellStyle name="Comma 2 11" xfId="628" xr:uid="{00000000-0005-0000-0000-0000EC070000}"/>
    <cellStyle name="Comma 2 11 2" xfId="4961" xr:uid="{00000000-0005-0000-0000-0000ED070000}"/>
    <cellStyle name="Comma 2 11 2 2" xfId="4962" xr:uid="{00000000-0005-0000-0000-0000EE070000}"/>
    <cellStyle name="Comma 2 11 2 2 2" xfId="12185" xr:uid="{D6491862-D31C-4CF3-B8D5-117B8EB602E3}"/>
    <cellStyle name="Comma 2 11 2 3" xfId="12184" xr:uid="{17AF35EF-58D3-4713-BB3E-C0DE2EC52498}"/>
    <cellStyle name="Comma 2 11 3" xfId="4963" xr:uid="{00000000-0005-0000-0000-0000EF070000}"/>
    <cellStyle name="Comma 2 11 3 2" xfId="4964" xr:uid="{00000000-0005-0000-0000-0000F0070000}"/>
    <cellStyle name="Comma 2 11 3 2 2" xfId="12187" xr:uid="{377943FD-25C2-4740-9434-EDDDB7CFE614}"/>
    <cellStyle name="Comma 2 11 3 3" xfId="12186" xr:uid="{FCFB029F-33AD-4909-9D9A-71B7D09A4F8B}"/>
    <cellStyle name="Comma 2 11 4" xfId="4965" xr:uid="{00000000-0005-0000-0000-0000F1070000}"/>
    <cellStyle name="Comma 2 11 4 2" xfId="12188" xr:uid="{804145C4-30F1-44EF-9C63-691C53D0AD19}"/>
    <cellStyle name="Comma 2 11_Bonds" xfId="4966" xr:uid="{00000000-0005-0000-0000-0000F2070000}"/>
    <cellStyle name="Comma 2 12" xfId="629" xr:uid="{00000000-0005-0000-0000-0000F3070000}"/>
    <cellStyle name="Comma 2 12 2" xfId="4967" xr:uid="{00000000-0005-0000-0000-0000F4070000}"/>
    <cellStyle name="Comma 2 12 2 2" xfId="12189" xr:uid="{90CB4F62-54B6-4DCB-B0A4-A4416209F114}"/>
    <cellStyle name="Comma 2 12 3" xfId="4968" xr:uid="{00000000-0005-0000-0000-0000F5070000}"/>
    <cellStyle name="Comma 2 12 3 2" xfId="12190" xr:uid="{C44B2682-EE2A-4EDB-A8D7-05912A6F64FD}"/>
    <cellStyle name="Comma 2 12 4" xfId="3528" xr:uid="{00000000-0005-0000-0000-0000F6070000}"/>
    <cellStyle name="Comma 2 12 4 2" xfId="12112" xr:uid="{FB9915A9-F2A9-4485-AA04-6CC46D33A8B6}"/>
    <cellStyle name="Comma 2 12 5" xfId="11633" xr:uid="{46E24FDF-D832-4EA4-980E-2D521ED0D7BC}"/>
    <cellStyle name="Comma 2 12 6" xfId="12573" xr:uid="{77894C2C-6D0C-4767-A4C9-606F32B1785E}"/>
    <cellStyle name="Comma 2 12 7" xfId="12861" xr:uid="{C51AC4E7-74A2-4C7A-8161-7CBDA067CE53}"/>
    <cellStyle name="Comma 2 13" xfId="630" xr:uid="{00000000-0005-0000-0000-0000F7070000}"/>
    <cellStyle name="Comma 2 13 2" xfId="3529" xr:uid="{00000000-0005-0000-0000-0000F8070000}"/>
    <cellStyle name="Comma 2 13 2 2" xfId="12113" xr:uid="{9C1E66B1-8F76-4B48-B5A6-D63C2E2E465C}"/>
    <cellStyle name="Comma 2 13 3" xfId="11634" xr:uid="{9B11FE43-8818-40C2-B798-19E3FE267670}"/>
    <cellStyle name="Comma 2 13 4" xfId="12574" xr:uid="{9E018934-4B35-4AFE-A774-BF2DD13E8E99}"/>
    <cellStyle name="Comma 2 13 5" xfId="12862" xr:uid="{05337BBC-BAD3-4AFD-A4E4-27CA1761C84C}"/>
    <cellStyle name="Comma 2 14" xfId="631" xr:uid="{00000000-0005-0000-0000-0000F9070000}"/>
    <cellStyle name="Comma 2 14 2" xfId="3575" xr:uid="{00000000-0005-0000-0000-0000FA070000}"/>
    <cellStyle name="Comma 2 14 2 2" xfId="12124" xr:uid="{A0DC3D78-D090-45DE-BE34-ED3A53354B86}"/>
    <cellStyle name="Comma 2 15" xfId="632" xr:uid="{00000000-0005-0000-0000-0000FB070000}"/>
    <cellStyle name="Comma 2 15 2" xfId="4970" xr:uid="{00000000-0005-0000-0000-0000FC070000}"/>
    <cellStyle name="Comma 2 15 2 2" xfId="12192" xr:uid="{A33B1657-D5CF-4B53-ADC3-3A8389F327E3}"/>
    <cellStyle name="Comma 2 15 3" xfId="4969" xr:uid="{00000000-0005-0000-0000-0000FD070000}"/>
    <cellStyle name="Comma 2 15 3 2" xfId="12191" xr:uid="{061CCC22-ED60-4104-B585-4318DD542D3F}"/>
    <cellStyle name="Comma 2 15 4" xfId="11635" xr:uid="{F0E13CC4-A757-477F-B93C-9E9834BB7142}"/>
    <cellStyle name="Comma 2 15 5" xfId="12575" xr:uid="{728ADC91-6507-4AFF-86DB-8FC141A0BE7E}"/>
    <cellStyle name="Comma 2 15 6" xfId="12863" xr:uid="{88DFFE80-5532-45A3-9F14-5E2DF70FFF67}"/>
    <cellStyle name="Comma 2 16" xfId="3396" xr:uid="{00000000-0005-0000-0000-0000FE070000}"/>
    <cellStyle name="Comma 2 16 2" xfId="12002" xr:uid="{4D4B7C01-D95D-4DC4-B227-CB71AC26FC96}"/>
    <cellStyle name="Comma 2 17" xfId="11284" xr:uid="{00000000-0005-0000-0000-0000FF070000}"/>
    <cellStyle name="Comma 2 17 2" xfId="12404" xr:uid="{D7F029C1-2E77-4856-AF11-EAC9838FD087}"/>
    <cellStyle name="Comma 2 18" xfId="11397" xr:uid="{00000000-0005-0000-0000-000000080000}"/>
    <cellStyle name="Comma 2 18 2" xfId="12435" xr:uid="{6F8F4D88-3574-44CD-8CB2-561D20360218}"/>
    <cellStyle name="Comma 2 18 3" xfId="12809" xr:uid="{CE43DE5C-014A-4D76-8992-A55B52125467}"/>
    <cellStyle name="Comma 2 18 4" xfId="13092" xr:uid="{E3AC267E-8BDE-44F7-990C-36363A4685A5}"/>
    <cellStyle name="Comma 2 19" xfId="11411" xr:uid="{00000000-0005-0000-0000-000001080000}"/>
    <cellStyle name="Comma 2 19 2" xfId="12444" xr:uid="{7ECCF951-02D7-46B1-B76D-A1FB47BF98FC}"/>
    <cellStyle name="Comma 2 19 3" xfId="12817" xr:uid="{ACCD5C1F-D0D9-47A4-A5A2-831CED220D60}"/>
    <cellStyle name="Comma 2 19 4" xfId="13100" xr:uid="{BCB28FD5-D857-49E7-B1C7-0CDAF0901A82}"/>
    <cellStyle name="Comma 2 2" xfId="633" xr:uid="{00000000-0005-0000-0000-000002080000}"/>
    <cellStyle name="Comma 2 2 10" xfId="634" xr:uid="{00000000-0005-0000-0000-000003080000}"/>
    <cellStyle name="Comma 2 2 10 2" xfId="635" xr:uid="{00000000-0005-0000-0000-000004080000}"/>
    <cellStyle name="Comma 2 2 10 2 2" xfId="4971" xr:uid="{00000000-0005-0000-0000-000005080000}"/>
    <cellStyle name="Comma 2 2 10 2 2 2" xfId="12193" xr:uid="{CD3A4A4E-AB85-4CAF-B6D1-22FE62011A3A}"/>
    <cellStyle name="Comma 2 2 10 2 3" xfId="11638" xr:uid="{B8168F80-E625-45FE-BB3A-E7F7633D2865}"/>
    <cellStyle name="Comma 2 2 10 2 4" xfId="12578" xr:uid="{98E62754-96E3-4931-9BA5-6F96EFC460E3}"/>
    <cellStyle name="Comma 2 2 10 2 5" xfId="12866" xr:uid="{EADF51AB-3ED0-40CF-BD23-871437B99E03}"/>
    <cellStyle name="Comma 2 2 10 3" xfId="3398" xr:uid="{00000000-0005-0000-0000-000006080000}"/>
    <cellStyle name="Comma 2 2 10 3 2" xfId="12004" xr:uid="{FCAD50A5-B1DB-4EC8-8347-24CD53B61E0B}"/>
    <cellStyle name="Comma 2 2 10 4" xfId="11637" xr:uid="{15508F2D-D5E4-4F8D-BB73-1D44AEEEA9EA}"/>
    <cellStyle name="Comma 2 2 10 5" xfId="12577" xr:uid="{EDBD8E05-FB55-4180-9222-A0240068652B}"/>
    <cellStyle name="Comma 2 2 10 6" xfId="12865" xr:uid="{4B143D94-019D-4986-927B-5D4461A69FE7}"/>
    <cellStyle name="Comma 2 2 11" xfId="636" xr:uid="{00000000-0005-0000-0000-000007080000}"/>
    <cellStyle name="Comma 2 2 11 2" xfId="3530" xr:uid="{00000000-0005-0000-0000-000008080000}"/>
    <cellStyle name="Comma 2 2 11 2 2" xfId="12114" xr:uid="{870160E0-BB93-4CC0-9E44-71083DD1588F}"/>
    <cellStyle name="Comma 2 2 11 3" xfId="11639" xr:uid="{9014F600-5CB2-4C30-A71D-A41A6694D61E}"/>
    <cellStyle name="Comma 2 2 11 4" xfId="12579" xr:uid="{4893A4F2-ED02-4E63-855F-9705C4DEA981}"/>
    <cellStyle name="Comma 2 2 11 5" xfId="12867" xr:uid="{12B8189E-4089-41FF-B28D-569D6E349C19}"/>
    <cellStyle name="Comma 2 2 12" xfId="637" xr:uid="{00000000-0005-0000-0000-000009080000}"/>
    <cellStyle name="Comma 2 2 13" xfId="4972" xr:uid="{00000000-0005-0000-0000-00000A080000}"/>
    <cellStyle name="Comma 2 2 13 2" xfId="12194" xr:uid="{2FB76C11-826E-482D-8E4E-CCA49BA0EA43}"/>
    <cellStyle name="Comma 2 2 14" xfId="3397" xr:uid="{00000000-0005-0000-0000-00000B080000}"/>
    <cellStyle name="Comma 2 2 14 2" xfId="12003" xr:uid="{5C8A4938-7E1F-4A84-A2C7-132B7DB6AC63}"/>
    <cellStyle name="Comma 2 2 15" xfId="11398" xr:uid="{00000000-0005-0000-0000-00000C080000}"/>
    <cellStyle name="Comma 2 2 15 2" xfId="12436" xr:uid="{152CDD69-C738-4DBD-8607-35885EE89287}"/>
    <cellStyle name="Comma 2 2 15 3" xfId="12810" xr:uid="{CB652741-BD6C-4AB4-89C8-AC4B2CF545D6}"/>
    <cellStyle name="Comma 2 2 15 4" xfId="13093" xr:uid="{AF298F1D-E475-472E-9551-E8E31FB88655}"/>
    <cellStyle name="Comma 2 2 16" xfId="11636" xr:uid="{56B5A4B6-2E46-4941-BE53-E9A94EAA177D}"/>
    <cellStyle name="Comma 2 2 17" xfId="11493" xr:uid="{B7C7CC35-E269-437D-9599-B2D8A812D515}"/>
    <cellStyle name="Comma 2 2 18" xfId="12576" xr:uid="{D16E235E-83FC-4ECB-A0A8-45B0A0250F9E}"/>
    <cellStyle name="Comma 2 2 19" xfId="12864" xr:uid="{B5D2D22D-67AB-47BE-AB64-9A22D0F2836B}"/>
    <cellStyle name="Comma 2 2 2" xfId="638" xr:uid="{00000000-0005-0000-0000-00000D080000}"/>
    <cellStyle name="Comma 2 2 2 10" xfId="639" xr:uid="{00000000-0005-0000-0000-00000E080000}"/>
    <cellStyle name="Comma 2 2 2 11" xfId="640" xr:uid="{00000000-0005-0000-0000-00000F080000}"/>
    <cellStyle name="Comma 2 2 2 11 2" xfId="4973" xr:uid="{00000000-0005-0000-0000-000010080000}"/>
    <cellStyle name="Comma 2 2 2 11 2 2" xfId="12195" xr:uid="{FEA837B7-CEE2-4EA6-8B27-5FAEB711383F}"/>
    <cellStyle name="Comma 2 2 2 11 3" xfId="11641" xr:uid="{12963E8F-E0D0-4182-8FA0-2D6DB6C8F958}"/>
    <cellStyle name="Comma 2 2 2 11 4" xfId="12581" xr:uid="{47171D93-CC52-4BA4-BF8C-684B70A93ECC}"/>
    <cellStyle name="Comma 2 2 2 11 5" xfId="12869" xr:uid="{29D2651E-A8F5-45CB-8F42-77BF5767AFF9}"/>
    <cellStyle name="Comma 2 2 2 12" xfId="3399" xr:uid="{00000000-0005-0000-0000-000011080000}"/>
    <cellStyle name="Comma 2 2 2 12 2" xfId="12005" xr:uid="{4980F234-F282-405C-A30F-D53ACB2B701C}"/>
    <cellStyle name="Comma 2 2 2 13" xfId="11640" xr:uid="{DAACD2DF-6B60-4452-8FEC-9E8A30DD139F}"/>
    <cellStyle name="Comma 2 2 2 14" xfId="12580" xr:uid="{59D5622D-53E7-44C0-B4F9-3F9A5B3EA648}"/>
    <cellStyle name="Comma 2 2 2 15" xfId="12868" xr:uid="{F2517AEA-273F-4398-B409-C206793C7D3D}"/>
    <cellStyle name="Comma 2 2 2 2" xfId="641" xr:uid="{00000000-0005-0000-0000-000012080000}"/>
    <cellStyle name="Comma 2 2 2 2 2" xfId="642" xr:uid="{00000000-0005-0000-0000-000013080000}"/>
    <cellStyle name="Comma 2 2 2 2 2 2" xfId="643" xr:uid="{00000000-0005-0000-0000-000014080000}"/>
    <cellStyle name="Comma 2 2 2 2 2 2 2" xfId="4974" xr:uid="{00000000-0005-0000-0000-000015080000}"/>
    <cellStyle name="Comma 2 2 2 2 2 2 2 2" xfId="12196" xr:uid="{D3F753BD-B45F-4612-B6EE-91221E0076BC}"/>
    <cellStyle name="Comma 2 2 2 2 2 2 3" xfId="11643" xr:uid="{651B8EE2-31D2-4DE3-9473-B1819A74FCF5}"/>
    <cellStyle name="Comma 2 2 2 2 2 2 4" xfId="12583" xr:uid="{527657B1-6AA9-43C0-9A33-E0F656061416}"/>
    <cellStyle name="Comma 2 2 2 2 2 2 5" xfId="12871" xr:uid="{E2A57DDB-A85B-4534-B70A-1392F0F15E2C}"/>
    <cellStyle name="Comma 2 2 2 2 2 3" xfId="3400" xr:uid="{00000000-0005-0000-0000-000016080000}"/>
    <cellStyle name="Comma 2 2 2 2 2 3 2" xfId="12006" xr:uid="{A1E51DDA-C6B6-4D87-862D-978AAFEB626A}"/>
    <cellStyle name="Comma 2 2 2 2 2 4" xfId="11642" xr:uid="{2A30E6C9-C838-471C-86AE-9CFE130C99AB}"/>
    <cellStyle name="Comma 2 2 2 2 2 5" xfId="12582" xr:uid="{0A155D2D-0B82-482C-99A8-997F5E4D8682}"/>
    <cellStyle name="Comma 2 2 2 2 2 6" xfId="12870" xr:uid="{8D961D00-258F-47DE-91FA-37B44877AF9B}"/>
    <cellStyle name="Comma 2 2 2 2 3" xfId="644" xr:uid="{00000000-0005-0000-0000-000017080000}"/>
    <cellStyle name="Comma 2 2 2 2 3 2" xfId="645" xr:uid="{00000000-0005-0000-0000-000018080000}"/>
    <cellStyle name="Comma 2 2 2 2 3 2 2" xfId="4975" xr:uid="{00000000-0005-0000-0000-000019080000}"/>
    <cellStyle name="Comma 2 2 2 2 3 2 2 2" xfId="12197" xr:uid="{CC6A3B03-0331-4D13-8F3A-CD2A90D82EF8}"/>
    <cellStyle name="Comma 2 2 2 2 3 2 3" xfId="11645" xr:uid="{6D7E4F43-B999-4A5E-924B-37B52E30AB2A}"/>
    <cellStyle name="Comma 2 2 2 2 3 2 4" xfId="12585" xr:uid="{F106B249-42D8-447D-AF8A-E5B3372BB50E}"/>
    <cellStyle name="Comma 2 2 2 2 3 2 5" xfId="12873" xr:uid="{733ED166-DACC-4798-88B2-ED782A16CA81}"/>
    <cellStyle name="Comma 2 2 2 2 3 3" xfId="3401" xr:uid="{00000000-0005-0000-0000-00001A080000}"/>
    <cellStyle name="Comma 2 2 2 2 3 3 2" xfId="12007" xr:uid="{B8895507-FFB3-413E-906A-769EF632F2CF}"/>
    <cellStyle name="Comma 2 2 2 2 3 4" xfId="11644" xr:uid="{A29DCB45-E548-4BAF-A0C4-3B1878136299}"/>
    <cellStyle name="Comma 2 2 2 2 3 5" xfId="12584" xr:uid="{A5B30203-881F-4527-BE95-8839B97F24B6}"/>
    <cellStyle name="Comma 2 2 2 2 3 6" xfId="12872" xr:uid="{023C1F5E-9C70-4BD8-BA02-29B8F39BB214}"/>
    <cellStyle name="Comma 2 2 2 2 4" xfId="646" xr:uid="{00000000-0005-0000-0000-00001B080000}"/>
    <cellStyle name="Comma 2 2 2 2 4 2" xfId="647" xr:uid="{00000000-0005-0000-0000-00001C080000}"/>
    <cellStyle name="Comma 2 2 2 2 4 2 2" xfId="4976" xr:uid="{00000000-0005-0000-0000-00001D080000}"/>
    <cellStyle name="Comma 2 2 2 2 4 2 2 2" xfId="12198" xr:uid="{491EFD30-979E-4CA1-B5D3-3F4F34DB0AF8}"/>
    <cellStyle name="Comma 2 2 2 2 4 2 3" xfId="11647" xr:uid="{8EB637E0-5A89-4B82-BD41-8B7096A0AD65}"/>
    <cellStyle name="Comma 2 2 2 2 4 2 4" xfId="12587" xr:uid="{58D61D99-2716-491F-A2B9-19DCA8043073}"/>
    <cellStyle name="Comma 2 2 2 2 4 2 5" xfId="12875" xr:uid="{E6442D91-7FBF-4C6C-8DDF-7B1D7220D737}"/>
    <cellStyle name="Comma 2 2 2 2 4 3" xfId="3402" xr:uid="{00000000-0005-0000-0000-00001E080000}"/>
    <cellStyle name="Comma 2 2 2 2 4 3 2" xfId="12008" xr:uid="{0C3173A9-9252-425B-8355-40470BBC06B9}"/>
    <cellStyle name="Comma 2 2 2 2 4 4" xfId="11646" xr:uid="{D8B90108-2E69-4937-BFAD-116E8760D86C}"/>
    <cellStyle name="Comma 2 2 2 2 4 5" xfId="12586" xr:uid="{CF9A2241-C759-4F2C-95C0-522D511108B6}"/>
    <cellStyle name="Comma 2 2 2 2 4 6" xfId="12874" xr:uid="{8F5BBFFA-9790-4517-BEB2-B711D1380C4F}"/>
    <cellStyle name="Comma 2 2 2 3" xfId="648" xr:uid="{00000000-0005-0000-0000-00001F080000}"/>
    <cellStyle name="Comma 2 2 2 3 2" xfId="649" xr:uid="{00000000-0005-0000-0000-000020080000}"/>
    <cellStyle name="Comma 2 2 2 3 2 2" xfId="4977" xr:uid="{00000000-0005-0000-0000-000021080000}"/>
    <cellStyle name="Comma 2 2 2 3 2 2 2" xfId="12199" xr:uid="{D22E87DE-C1E2-488B-AEAB-19D89561D9F6}"/>
    <cellStyle name="Comma 2 2 2 3 2 3" xfId="11649" xr:uid="{EEABBC39-4EFC-44AA-BC67-1F24D6E1FCDA}"/>
    <cellStyle name="Comma 2 2 2 3 2 4" xfId="12589" xr:uid="{81289EA1-1811-4880-B0F2-1D1667284BF3}"/>
    <cellStyle name="Comma 2 2 2 3 2 5" xfId="12877" xr:uid="{5057A5E4-FF5C-44C4-BBDB-AAD1EF467002}"/>
    <cellStyle name="Comma 2 2 2 3 3" xfId="3403" xr:uid="{00000000-0005-0000-0000-000022080000}"/>
    <cellStyle name="Comma 2 2 2 3 3 2" xfId="12009" xr:uid="{321076FD-58A3-441F-A3D6-2CE0D5906C56}"/>
    <cellStyle name="Comma 2 2 2 3 4" xfId="11648" xr:uid="{F5E087C4-94DA-470A-9475-077649C8757C}"/>
    <cellStyle name="Comma 2 2 2 3 5" xfId="12588" xr:uid="{3C4E3440-3B57-4813-A15C-0D945514A3F5}"/>
    <cellStyle name="Comma 2 2 2 3 6" xfId="12876" xr:uid="{7DB2C79C-1438-4FF4-B3F3-0AF989756219}"/>
    <cellStyle name="Comma 2 2 2 4" xfId="650" xr:uid="{00000000-0005-0000-0000-000023080000}"/>
    <cellStyle name="Comma 2 2 2 4 2" xfId="651" xr:uid="{00000000-0005-0000-0000-000024080000}"/>
    <cellStyle name="Comma 2 2 2 4 2 2" xfId="4978" xr:uid="{00000000-0005-0000-0000-000025080000}"/>
    <cellStyle name="Comma 2 2 2 4 2 2 2" xfId="12200" xr:uid="{5BBED07B-23D0-45FC-8388-6F3958CB6843}"/>
    <cellStyle name="Comma 2 2 2 4 2 3" xfId="11651" xr:uid="{CABBE50A-501C-42ED-A29F-B1269684AD49}"/>
    <cellStyle name="Comma 2 2 2 4 2 4" xfId="12591" xr:uid="{0B040E03-DC76-4AA1-9142-FAE0E9CC6081}"/>
    <cellStyle name="Comma 2 2 2 4 2 5" xfId="12879" xr:uid="{EC918C6D-494F-4303-BEC7-46118F175394}"/>
    <cellStyle name="Comma 2 2 2 4 3" xfId="3404" xr:uid="{00000000-0005-0000-0000-000026080000}"/>
    <cellStyle name="Comma 2 2 2 4 3 2" xfId="12010" xr:uid="{2C1E8097-3204-4118-BB9F-E25C81657FAA}"/>
    <cellStyle name="Comma 2 2 2 4 4" xfId="11650" xr:uid="{675EC256-C623-4C60-A16D-EAB34229BCAA}"/>
    <cellStyle name="Comma 2 2 2 4 5" xfId="12590" xr:uid="{A05C377C-206E-4838-9B91-901E01EA3C1A}"/>
    <cellStyle name="Comma 2 2 2 4 6" xfId="12878" xr:uid="{399DDA8B-3383-48FC-AE37-9814C0D9ACB1}"/>
    <cellStyle name="Comma 2 2 2 5" xfId="652" xr:uid="{00000000-0005-0000-0000-000027080000}"/>
    <cellStyle name="Comma 2 2 2 5 2" xfId="653" xr:uid="{00000000-0005-0000-0000-000028080000}"/>
    <cellStyle name="Comma 2 2 2 5 2 2" xfId="4979" xr:uid="{00000000-0005-0000-0000-000029080000}"/>
    <cellStyle name="Comma 2 2 2 5 2 2 2" xfId="12201" xr:uid="{6A9B6083-F380-4693-A729-6E8A47C1D725}"/>
    <cellStyle name="Comma 2 2 2 5 2 3" xfId="11653" xr:uid="{7DA37A57-E737-4DFC-99F4-955B44E65368}"/>
    <cellStyle name="Comma 2 2 2 5 2 4" xfId="12593" xr:uid="{C3DF29E0-7DE6-4526-B5E8-594CFFA62F50}"/>
    <cellStyle name="Comma 2 2 2 5 2 5" xfId="12881" xr:uid="{8F86BA74-C10D-41AC-B7D0-442D75702EC2}"/>
    <cellStyle name="Comma 2 2 2 5 3" xfId="3405" xr:uid="{00000000-0005-0000-0000-00002A080000}"/>
    <cellStyle name="Comma 2 2 2 5 3 2" xfId="12011" xr:uid="{9211869E-57C0-4942-984D-CB6FA023C210}"/>
    <cellStyle name="Comma 2 2 2 5 4" xfId="11652" xr:uid="{A62015EC-16B9-4EF6-8C09-E6F4C8F05ECE}"/>
    <cellStyle name="Comma 2 2 2 5 5" xfId="12592" xr:uid="{A87F6FB8-56CD-4AF4-B991-8B83AC150565}"/>
    <cellStyle name="Comma 2 2 2 5 6" xfId="12880" xr:uid="{B8A7AB94-856E-4F65-966B-DBF3E061E0C1}"/>
    <cellStyle name="Comma 2 2 2 6" xfId="654" xr:uid="{00000000-0005-0000-0000-00002B080000}"/>
    <cellStyle name="Comma 2 2 2 6 2" xfId="655" xr:uid="{00000000-0005-0000-0000-00002C080000}"/>
    <cellStyle name="Comma 2 2 2 6 2 2" xfId="4980" xr:uid="{00000000-0005-0000-0000-00002D080000}"/>
    <cellStyle name="Comma 2 2 2 6 2 2 2" xfId="12202" xr:uid="{E4D0E473-C76C-4C2F-9FCB-AE6BB72F2B00}"/>
    <cellStyle name="Comma 2 2 2 6 2 3" xfId="11655" xr:uid="{2F396DB0-035B-4A1E-B6A5-A73BDB861C37}"/>
    <cellStyle name="Comma 2 2 2 6 2 4" xfId="12595" xr:uid="{A3383E9B-0E70-48AF-8F0A-A6614A3690F4}"/>
    <cellStyle name="Comma 2 2 2 6 2 5" xfId="12883" xr:uid="{82FA9833-5542-4BA2-BD98-BD27A45A67C8}"/>
    <cellStyle name="Comma 2 2 2 6 3" xfId="3406" xr:uid="{00000000-0005-0000-0000-00002E080000}"/>
    <cellStyle name="Comma 2 2 2 6 3 2" xfId="12012" xr:uid="{F37D44BF-098A-4E76-8D7C-D02653BA2D56}"/>
    <cellStyle name="Comma 2 2 2 6 4" xfId="11654" xr:uid="{C7D4F8E0-C678-4DA3-8144-1A6E9E5234B2}"/>
    <cellStyle name="Comma 2 2 2 6 5" xfId="12594" xr:uid="{1AC1026A-E572-44A1-B1E4-AF6C15AFB93F}"/>
    <cellStyle name="Comma 2 2 2 6 6" xfId="12882" xr:uid="{A68C8D93-3F78-4483-B7F3-06A0928E31B7}"/>
    <cellStyle name="Comma 2 2 2 7" xfId="656" xr:uid="{00000000-0005-0000-0000-00002F080000}"/>
    <cellStyle name="Comma 2 2 2 7 2" xfId="657" xr:uid="{00000000-0005-0000-0000-000030080000}"/>
    <cellStyle name="Comma 2 2 2 7 2 2" xfId="4981" xr:uid="{00000000-0005-0000-0000-000031080000}"/>
    <cellStyle name="Comma 2 2 2 7 2 2 2" xfId="12203" xr:uid="{7A5F4016-15E3-4CC2-91A9-9DB8E881EE3E}"/>
    <cellStyle name="Comma 2 2 2 7 2 3" xfId="11657" xr:uid="{2FD3AE61-F129-4E9B-B91B-8E3FB51E6C8C}"/>
    <cellStyle name="Comma 2 2 2 7 2 4" xfId="12597" xr:uid="{40672453-018C-408D-92B8-3E389F8A94C9}"/>
    <cellStyle name="Comma 2 2 2 7 2 5" xfId="12885" xr:uid="{3CF43678-6F3D-4451-920E-BD03DC3D2BD1}"/>
    <cellStyle name="Comma 2 2 2 7 3" xfId="3407" xr:uid="{00000000-0005-0000-0000-000032080000}"/>
    <cellStyle name="Comma 2 2 2 7 3 2" xfId="12013" xr:uid="{DC350F02-F72D-4A94-85BE-AF21736ACF09}"/>
    <cellStyle name="Comma 2 2 2 7 4" xfId="11656" xr:uid="{C9E5EF80-6A2E-4EED-B3B5-DCAAA84026C8}"/>
    <cellStyle name="Comma 2 2 2 7 5" xfId="12596" xr:uid="{C7CA7A3D-5BDB-4786-8490-25A522A4038E}"/>
    <cellStyle name="Comma 2 2 2 7 6" xfId="12884" xr:uid="{6F0549D7-B3B4-43EF-8197-90EBAFBACB31}"/>
    <cellStyle name="Comma 2 2 2 8" xfId="658" xr:uid="{00000000-0005-0000-0000-000033080000}"/>
    <cellStyle name="Comma 2 2 2 8 2" xfId="659" xr:uid="{00000000-0005-0000-0000-000034080000}"/>
    <cellStyle name="Comma 2 2 2 8 2 2" xfId="4982" xr:uid="{00000000-0005-0000-0000-000035080000}"/>
    <cellStyle name="Comma 2 2 2 8 2 2 2" xfId="12204" xr:uid="{FE816656-D061-49F8-8922-0DB11C9E3F60}"/>
    <cellStyle name="Comma 2 2 2 8 2 3" xfId="11659" xr:uid="{9C6C6298-A9E2-4781-9015-FB71810F03AB}"/>
    <cellStyle name="Comma 2 2 2 8 2 4" xfId="12599" xr:uid="{84B8C9ED-9523-4027-9D82-0BE6003DDAB6}"/>
    <cellStyle name="Comma 2 2 2 8 2 5" xfId="12887" xr:uid="{747241C5-FA10-41DD-A4CB-6038BF627889}"/>
    <cellStyle name="Comma 2 2 2 8 3" xfId="3408" xr:uid="{00000000-0005-0000-0000-000036080000}"/>
    <cellStyle name="Comma 2 2 2 8 3 2" xfId="12014" xr:uid="{A1CC0AC1-8F85-4FF4-B9EF-18E629ED4977}"/>
    <cellStyle name="Comma 2 2 2 8 4" xfId="11658" xr:uid="{1768D04E-AF19-4408-AF33-07D9CCD9CD2A}"/>
    <cellStyle name="Comma 2 2 2 8 5" xfId="12598" xr:uid="{6EEEA183-24A7-464B-82CC-59D8A3447895}"/>
    <cellStyle name="Comma 2 2 2 8 6" xfId="12886" xr:uid="{F4442220-36E9-4DD0-AA73-E1818F589859}"/>
    <cellStyle name="Comma 2 2 2 9" xfId="660" xr:uid="{00000000-0005-0000-0000-000037080000}"/>
    <cellStyle name="Comma 2 2 3" xfId="661" xr:uid="{00000000-0005-0000-0000-000038080000}"/>
    <cellStyle name="Comma 2 2 3 2" xfId="4983" xr:uid="{00000000-0005-0000-0000-000039080000}"/>
    <cellStyle name="Comma 2 2 3 2 2" xfId="4984" xr:uid="{00000000-0005-0000-0000-00003A080000}"/>
    <cellStyle name="Comma 2 2 3 2 2 2" xfId="12206" xr:uid="{8BC7AD92-4515-444D-8697-A5567F668D65}"/>
    <cellStyle name="Comma 2 2 3 2 3" xfId="12205" xr:uid="{21005BF3-FB01-46CC-9414-E2CFF3820E28}"/>
    <cellStyle name="Comma 2 2 3_Bonds" xfId="4985" xr:uid="{00000000-0005-0000-0000-00003B080000}"/>
    <cellStyle name="Comma 2 2 4" xfId="662" xr:uid="{00000000-0005-0000-0000-00003C080000}"/>
    <cellStyle name="Comma 2 2 4 2" xfId="4986" xr:uid="{00000000-0005-0000-0000-00003D080000}"/>
    <cellStyle name="Comma 2 2 4 2 2" xfId="4987" xr:uid="{00000000-0005-0000-0000-00003E080000}"/>
    <cellStyle name="Comma 2 2 4 2 2 2" xfId="4988" xr:uid="{00000000-0005-0000-0000-00003F080000}"/>
    <cellStyle name="Comma 2 2 4 2 2 2 2" xfId="12209" xr:uid="{A72B76F3-7E7A-4523-95D8-127A9B8E44BB}"/>
    <cellStyle name="Comma 2 2 4 2 2 3" xfId="12208" xr:uid="{F9A386EE-D9DF-4A1C-B0E1-CA642D184317}"/>
    <cellStyle name="Comma 2 2 4 2 3" xfId="4989" xr:uid="{00000000-0005-0000-0000-000040080000}"/>
    <cellStyle name="Comma 2 2 4 2 3 2" xfId="12210" xr:uid="{7AB148B2-1B76-463C-9EDB-A89764A34603}"/>
    <cellStyle name="Comma 2 2 4 2 4" xfId="12207" xr:uid="{F72C6E81-2CAF-43ED-B9D6-67297F1DC034}"/>
    <cellStyle name="Comma 2 2 4 3" xfId="4990" xr:uid="{00000000-0005-0000-0000-000041080000}"/>
    <cellStyle name="Comma 2 2 4 3 2" xfId="4991" xr:uid="{00000000-0005-0000-0000-000042080000}"/>
    <cellStyle name="Comma 2 2 4 3 2 2" xfId="12212" xr:uid="{10DDDE1A-F108-4A9A-9A99-03641655A86D}"/>
    <cellStyle name="Comma 2 2 4 3 3" xfId="12211" xr:uid="{7126813D-6D22-4032-BB44-67B3B198D9D5}"/>
    <cellStyle name="Comma 2 2 4_Bonds" xfId="4992" xr:uid="{00000000-0005-0000-0000-000043080000}"/>
    <cellStyle name="Comma 2 2 5" xfId="663" xr:uid="{00000000-0005-0000-0000-000044080000}"/>
    <cellStyle name="Comma 2 2 6" xfId="664" xr:uid="{00000000-0005-0000-0000-000045080000}"/>
    <cellStyle name="Comma 2 2 7" xfId="665" xr:uid="{00000000-0005-0000-0000-000046080000}"/>
    <cellStyle name="Comma 2 2 8" xfId="666" xr:uid="{00000000-0005-0000-0000-000047080000}"/>
    <cellStyle name="Comma 2 2 9" xfId="667" xr:uid="{00000000-0005-0000-0000-000048080000}"/>
    <cellStyle name="Comma 2 2 9 2" xfId="668" xr:uid="{00000000-0005-0000-0000-000049080000}"/>
    <cellStyle name="Comma 2 2 9 2 2" xfId="4993" xr:uid="{00000000-0005-0000-0000-00004A080000}"/>
    <cellStyle name="Comma 2 2 9 2 2 2" xfId="12213" xr:uid="{BBAFA4E2-B290-4268-95D7-7B7B854D4C9E}"/>
    <cellStyle name="Comma 2 2 9 2 3" xfId="11661" xr:uid="{2568276F-96DF-45B8-866C-6A464C50E0F1}"/>
    <cellStyle name="Comma 2 2 9 2 4" xfId="12601" xr:uid="{17FFEAEF-CAFD-4AEC-A851-E1D96707B7EE}"/>
    <cellStyle name="Comma 2 2 9 2 5" xfId="12889" xr:uid="{9D7405C9-2918-431B-A60D-F455DF669ACA}"/>
    <cellStyle name="Comma 2 2 9 3" xfId="3409" xr:uid="{00000000-0005-0000-0000-00004B080000}"/>
    <cellStyle name="Comma 2 2 9 3 2" xfId="12015" xr:uid="{1A140256-A207-4452-8306-0B5FA4F65447}"/>
    <cellStyle name="Comma 2 2 9 4" xfId="11660" xr:uid="{8EEC219D-076B-49D6-81BB-F396972D15E5}"/>
    <cellStyle name="Comma 2 2 9 5" xfId="12600" xr:uid="{0154322C-CF5E-4096-BCC8-F2024DCB1197}"/>
    <cellStyle name="Comma 2 2 9 6" xfId="12888" xr:uid="{C6CEC5C1-8C09-4E96-8AC7-D8C4743E7038}"/>
    <cellStyle name="Comma 2 2_41" xfId="669" xr:uid="{00000000-0005-0000-0000-00004C080000}"/>
    <cellStyle name="Comma 2 20" xfId="11416" xr:uid="{00000000-0005-0000-0000-00004D080000}"/>
    <cellStyle name="Comma 2 20 2" xfId="12448" xr:uid="{9B5AE091-5F57-4AEB-9454-B7ED0C4D1894}"/>
    <cellStyle name="Comma 2 20 3" xfId="12820" xr:uid="{54EFD68E-4202-48A4-B626-688DD872E248}"/>
    <cellStyle name="Comma 2 20 4" xfId="13103" xr:uid="{415A5DA0-081D-4946-92D5-AB37EDC1FCAA}"/>
    <cellStyle name="Comma 2 21" xfId="11422" xr:uid="{00000000-0005-0000-0000-00004E080000}"/>
    <cellStyle name="Comma 2 21 2" xfId="12451" xr:uid="{83A778B2-7BA4-43A2-A1CC-1513944D40BA}"/>
    <cellStyle name="Comma 2 21 3" xfId="12823" xr:uid="{5B053252-E94A-49FD-9FB6-6F5709CF69E8}"/>
    <cellStyle name="Comma 2 21 4" xfId="13106" xr:uid="{B9CB203C-94EB-43E0-A03A-09B9B9787596}"/>
    <cellStyle name="Comma 2 22" xfId="11432" xr:uid="{00000000-0005-0000-0000-00004F080000}"/>
    <cellStyle name="Comma 2 22 2" xfId="12452" xr:uid="{D7A37B72-92E0-491C-A6A2-CA107E1C06F5}"/>
    <cellStyle name="Comma 2 22 3" xfId="12824" xr:uid="{A225D4C9-65CA-49EA-B76A-F9BAB78152FF}"/>
    <cellStyle name="Comma 2 22 4" xfId="13107" xr:uid="{384F5E97-C007-478C-BAF8-A6B2EF029560}"/>
    <cellStyle name="Comma 2 23" xfId="11438" xr:uid="{00000000-0005-0000-0000-000050080000}"/>
    <cellStyle name="Comma 2 23 2" xfId="12453" xr:uid="{48D24155-F5C5-4A11-943B-EAD790791510}"/>
    <cellStyle name="Comma 2 23 3" xfId="12825" xr:uid="{030EFA0A-806A-4943-8B32-FB19CA3EBA09}"/>
    <cellStyle name="Comma 2 23 4" xfId="13108" xr:uid="{7E1605D8-2F28-4A97-B36A-38D0110174EF}"/>
    <cellStyle name="Comma 2 24" xfId="11632" xr:uid="{ADF18731-64D3-4E3D-9361-30B33CD81326}"/>
    <cellStyle name="Comma 2 25" xfId="12459" xr:uid="{0915C896-3157-444F-BDD7-04EC298150AD}"/>
    <cellStyle name="Comma 2 26" xfId="12467" xr:uid="{1A772D4C-55E2-42AF-8DC7-851673B913AD}"/>
    <cellStyle name="Comma 2 27" xfId="12474" xr:uid="{24F0538C-CEA6-4E39-A8D5-6A1B41092BCE}"/>
    <cellStyle name="Comma 2 28" xfId="12481" xr:uid="{16100101-54EE-4BD3-965D-04E869996428}"/>
    <cellStyle name="Comma 2 29" xfId="12479" xr:uid="{223FE23A-9860-4D82-BA44-B71B0FE47600}"/>
    <cellStyle name="Comma 2 3" xfId="670" xr:uid="{00000000-0005-0000-0000-000051080000}"/>
    <cellStyle name="Comma 2 3 10" xfId="12890" xr:uid="{33183E4A-FE14-4D8A-AABA-F4E3C7B30C1A}"/>
    <cellStyle name="Comma 2 3 2" xfId="671" xr:uid="{00000000-0005-0000-0000-000052080000}"/>
    <cellStyle name="Comma 2 3 2 2" xfId="4994" xr:uid="{00000000-0005-0000-0000-000053080000}"/>
    <cellStyle name="Comma 2 3 2 2 2" xfId="4995" xr:uid="{00000000-0005-0000-0000-000054080000}"/>
    <cellStyle name="Comma 2 3 2 2 2 2" xfId="12215" xr:uid="{0E077A0D-3B45-49A4-A8DE-5B30A4F7F41C}"/>
    <cellStyle name="Comma 2 3 2 2 3" xfId="12214" xr:uid="{534BAF8F-3540-44BD-B5F6-6817D515EC8E}"/>
    <cellStyle name="Comma 2 3 2 3" xfId="4996" xr:uid="{00000000-0005-0000-0000-000055080000}"/>
    <cellStyle name="Comma 2 3 2 3 2" xfId="12216" xr:uid="{64BCFE65-AC9B-4A5C-A4DA-FA6AA94EBA2D}"/>
    <cellStyle name="Comma 2 3 2 4" xfId="3531" xr:uid="{00000000-0005-0000-0000-000056080000}"/>
    <cellStyle name="Comma 2 3 2 4 2" xfId="12115" xr:uid="{DDDD104F-64B9-4C06-8E62-282CE1E634D7}"/>
    <cellStyle name="Comma 2 3 2 5" xfId="11663" xr:uid="{86BAA31E-6BC2-4A26-BE91-1BA5FFE95FC9}"/>
    <cellStyle name="Comma 2 3 2 6" xfId="12603" xr:uid="{43D6A06F-3466-4A93-85F6-81A6DBB16FAE}"/>
    <cellStyle name="Comma 2 3 2 7" xfId="12891" xr:uid="{CC49F777-D19C-4848-807D-7388AE975B61}"/>
    <cellStyle name="Comma 2 3 3" xfId="4997" xr:uid="{00000000-0005-0000-0000-000057080000}"/>
    <cellStyle name="Comma 2 3 3 2" xfId="12217" xr:uid="{B8866F4B-F610-4E6C-A367-1CF59E9F61ED}"/>
    <cellStyle name="Comma 2 3 4" xfId="4998" xr:uid="{00000000-0005-0000-0000-000058080000}"/>
    <cellStyle name="Comma 2 3 4 2" xfId="4999" xr:uid="{00000000-0005-0000-0000-000059080000}"/>
    <cellStyle name="Comma 2 3 4 2 2" xfId="12219" xr:uid="{E588D337-32F5-479C-A94B-9E76FEC2E1FF}"/>
    <cellStyle name="Comma 2 3 4 3" xfId="12218" xr:uid="{7224336B-AE2D-4370-BCDA-90181041C269}"/>
    <cellStyle name="Comma 2 3 5" xfId="5000" xr:uid="{00000000-0005-0000-0000-00005A080000}"/>
    <cellStyle name="Comma 2 3 5 2" xfId="12220" xr:uid="{E59BB600-5728-4D7F-A009-D04C2F750458}"/>
    <cellStyle name="Comma 2 3 6" xfId="3410" xr:uid="{00000000-0005-0000-0000-00005B080000}"/>
    <cellStyle name="Comma 2 3 6 2" xfId="12016" xr:uid="{AA0336C8-77B6-43E7-947A-C8EFB5B3F645}"/>
    <cellStyle name="Comma 2 3 7" xfId="11662" xr:uid="{D3276C52-FB49-42FB-89C6-557AF6D8E664}"/>
    <cellStyle name="Comma 2 3 8" xfId="11523" xr:uid="{A49F58DB-B7E4-418A-B5EB-06B352523D38}"/>
    <cellStyle name="Comma 2 3 9" xfId="12602" xr:uid="{6924C4EB-2D62-4444-A9F3-FECBDE4408E5}"/>
    <cellStyle name="Comma 2 30" xfId="12465" xr:uid="{9D6CF9B8-94BC-4D62-93C6-00A4A333AB87}"/>
    <cellStyle name="Comma 2 31" xfId="12483" xr:uid="{A637443A-7A16-4259-8B53-32AF0EC1AC98}"/>
    <cellStyle name="Comma 2 32" xfId="12497" xr:uid="{F0253FAD-3D35-4FD4-A9FC-83F097359F08}"/>
    <cellStyle name="Comma 2 33" xfId="11458" xr:uid="{53E33323-56E0-4792-928B-3ACF3DD09760}"/>
    <cellStyle name="Comma 2 34" xfId="12572" xr:uid="{28B74270-734A-40ED-A391-9D11190F3636}"/>
    <cellStyle name="Comma 2 35" xfId="12795" xr:uid="{E5A8AF17-7231-4B66-9ED4-A991ACECF3B0}"/>
    <cellStyle name="Comma 2 36" xfId="12860" xr:uid="{B6E0BF2C-9DED-4697-8E05-CDBBE072DA9C}"/>
    <cellStyle name="Comma 2 4" xfId="672" xr:uid="{00000000-0005-0000-0000-00005C080000}"/>
    <cellStyle name="Comma 2 4 2" xfId="673" xr:uid="{00000000-0005-0000-0000-00005D080000}"/>
    <cellStyle name="Comma 2 4 2 2" xfId="5001" xr:uid="{00000000-0005-0000-0000-00005E080000}"/>
    <cellStyle name="Comma 2 4 2 2 2" xfId="12221" xr:uid="{24EDCB74-5819-4A46-A361-F23E888AB384}"/>
    <cellStyle name="Comma 2 4 2 3" xfId="11665" xr:uid="{A5D23B06-D602-4299-9DD3-BD9F4D583598}"/>
    <cellStyle name="Comma 2 4 2 4" xfId="12605" xr:uid="{F5E4D75C-FF40-4907-B85D-5C9FA1F123E4}"/>
    <cellStyle name="Comma 2 4 2 5" xfId="12893" xr:uid="{EB50A107-A3D6-4F9B-B1C1-3DD3A595D853}"/>
    <cellStyle name="Comma 2 4 3" xfId="3411" xr:uid="{00000000-0005-0000-0000-00005F080000}"/>
    <cellStyle name="Comma 2 4 3 2" xfId="12017" xr:uid="{FF18E9FA-6BB2-4370-9454-FE46FD658980}"/>
    <cellStyle name="Comma 2 4 4" xfId="11664" xr:uid="{31C6FCE3-875F-4150-88C4-3354FFDC8DA3}"/>
    <cellStyle name="Comma 2 4 5" xfId="11492" xr:uid="{C27566DB-DB57-4598-88B3-064EC6F2892D}"/>
    <cellStyle name="Comma 2 4 6" xfId="12604" xr:uid="{9B9AF000-11B6-4AF8-8E8D-CC258AA769A8}"/>
    <cellStyle name="Comma 2 4 7" xfId="12892" xr:uid="{50178AC3-925C-45C2-A03D-D67D5AC42C0B}"/>
    <cellStyle name="Comma 2 5" xfId="674" xr:uid="{00000000-0005-0000-0000-000060080000}"/>
    <cellStyle name="Comma 2 5 2" xfId="675" xr:uid="{00000000-0005-0000-0000-000061080000}"/>
    <cellStyle name="Comma 2 5 2 2" xfId="5002" xr:uid="{00000000-0005-0000-0000-000062080000}"/>
    <cellStyle name="Comma 2 5 2 2 2" xfId="12222" xr:uid="{F5BD9D73-2AF8-4C85-9F04-785FC840B1A6}"/>
    <cellStyle name="Comma 2 5 2 3" xfId="11667" xr:uid="{B648276B-6FEE-4D33-8827-081F5B555969}"/>
    <cellStyle name="Comma 2 5 2 4" xfId="12607" xr:uid="{A712D22F-4621-4D65-9BD3-F9469D126007}"/>
    <cellStyle name="Comma 2 5 2 5" xfId="12895" xr:uid="{7F021CEC-A580-4FBC-894E-CAB082166E69}"/>
    <cellStyle name="Comma 2 5 3" xfId="3412" xr:uid="{00000000-0005-0000-0000-000063080000}"/>
    <cellStyle name="Comma 2 5 3 2" xfId="12018" xr:uid="{76F309EA-2FAF-4B03-93BA-64708C3AACB0}"/>
    <cellStyle name="Comma 2 5 4" xfId="11666" xr:uid="{6A2F9228-A1F4-4856-9D75-845B8F7DDF36}"/>
    <cellStyle name="Comma 2 5 5" xfId="12606" xr:uid="{A196D7E5-B4F4-4F41-8BAE-168C2D38D0D3}"/>
    <cellStyle name="Comma 2 5 6" xfId="12894" xr:uid="{8FE1688D-3FC9-4673-886B-1206CE81D011}"/>
    <cellStyle name="Comma 2 6" xfId="676" xr:uid="{00000000-0005-0000-0000-000064080000}"/>
    <cellStyle name="Comma 2 6 2" xfId="677" xr:uid="{00000000-0005-0000-0000-000065080000}"/>
    <cellStyle name="Comma 2 6 2 2" xfId="5003" xr:uid="{00000000-0005-0000-0000-000066080000}"/>
    <cellStyle name="Comma 2 6 2 2 2" xfId="12223" xr:uid="{3B80B398-91B4-4ECC-BA2E-7B0A4533D002}"/>
    <cellStyle name="Comma 2 6 2 3" xfId="11669" xr:uid="{DF526E36-0373-4BBD-AAE0-C0EC338F2D0B}"/>
    <cellStyle name="Comma 2 6 2 4" xfId="12609" xr:uid="{AE3D2E38-7439-442A-B564-8F34E540B61C}"/>
    <cellStyle name="Comma 2 6 2 5" xfId="12897" xr:uid="{0667BF47-1754-454C-991E-6BBE3562B468}"/>
    <cellStyle name="Comma 2 6 3" xfId="3413" xr:uid="{00000000-0005-0000-0000-000067080000}"/>
    <cellStyle name="Comma 2 6 3 2" xfId="12019" xr:uid="{F37BB62F-2401-4D07-A72A-21EF2BB51B22}"/>
    <cellStyle name="Comma 2 6 4" xfId="11668" xr:uid="{7F5B300C-20C4-4AA0-8176-CF724E67AB69}"/>
    <cellStyle name="Comma 2 6 5" xfId="12608" xr:uid="{ACE72A8F-E36E-49E4-B355-2E10A864F0AA}"/>
    <cellStyle name="Comma 2 6 6" xfId="12896" xr:uid="{22719AF5-62CB-48A5-9FE4-9DA30D962AC2}"/>
    <cellStyle name="Comma 2 7" xfId="678" xr:uid="{00000000-0005-0000-0000-000068080000}"/>
    <cellStyle name="Comma 2 7 2" xfId="679" xr:uid="{00000000-0005-0000-0000-000069080000}"/>
    <cellStyle name="Comma 2 7 2 2" xfId="5004" xr:uid="{00000000-0005-0000-0000-00006A080000}"/>
    <cellStyle name="Comma 2 7 2 2 2" xfId="12224" xr:uid="{B122C1BD-28E1-4937-9038-199A4686D093}"/>
    <cellStyle name="Comma 2 7 2 3" xfId="11671" xr:uid="{0B2868E9-1C24-4926-995E-CB194145B39A}"/>
    <cellStyle name="Comma 2 7 2 4" xfId="12611" xr:uid="{DB81FFB8-5F1C-4FF5-AEF3-2DFCBD391E94}"/>
    <cellStyle name="Comma 2 7 2 5" xfId="12899" xr:uid="{5A52995F-7631-4F84-897B-166AABF1AAA6}"/>
    <cellStyle name="Comma 2 7 3" xfId="3414" xr:uid="{00000000-0005-0000-0000-00006B080000}"/>
    <cellStyle name="Comma 2 7 3 2" xfId="12020" xr:uid="{30089978-7097-49D0-8AED-7BE2116DCE37}"/>
    <cellStyle name="Comma 2 7 4" xfId="11670" xr:uid="{319FE765-C117-4A17-904C-44FEE308A0F1}"/>
    <cellStyle name="Comma 2 7 5" xfId="12610" xr:uid="{EABCDBE6-5568-4C44-8D5D-F543379C3582}"/>
    <cellStyle name="Comma 2 7 6" xfId="12898" xr:uid="{0485A59A-3D38-4722-94CD-09CA01439324}"/>
    <cellStyle name="Comma 2 8" xfId="680" xr:uid="{00000000-0005-0000-0000-00006C080000}"/>
    <cellStyle name="Comma 2 8 2" xfId="681" xr:uid="{00000000-0005-0000-0000-00006D080000}"/>
    <cellStyle name="Comma 2 8 2 2" xfId="5005" xr:uid="{00000000-0005-0000-0000-00006E080000}"/>
    <cellStyle name="Comma 2 8 2 2 2" xfId="12225" xr:uid="{3821A628-3670-485D-93D0-353CE6598B95}"/>
    <cellStyle name="Comma 2 8 2 3" xfId="11673" xr:uid="{3F1C3EF3-DA1C-4709-B360-695F94D88AF9}"/>
    <cellStyle name="Comma 2 8 2 4" xfId="12613" xr:uid="{12AD886D-C9F6-40CB-BD06-B20C10613529}"/>
    <cellStyle name="Comma 2 8 2 5" xfId="12901" xr:uid="{5EA7C1A0-534B-44D0-9272-F9A2895F1298}"/>
    <cellStyle name="Comma 2 8 3" xfId="3415" xr:uid="{00000000-0005-0000-0000-00006F080000}"/>
    <cellStyle name="Comma 2 8 3 2" xfId="12021" xr:uid="{C5D7E774-D2D8-43C4-B7B3-50CF4D6085A9}"/>
    <cellStyle name="Comma 2 8 4" xfId="11672" xr:uid="{FB94A24E-561E-4579-946C-4CCB60E7AB2F}"/>
    <cellStyle name="Comma 2 8 5" xfId="12612" xr:uid="{D677215F-3ECD-4F27-A4EB-CFB12E839314}"/>
    <cellStyle name="Comma 2 8 6" xfId="12900" xr:uid="{5862E2B8-54F4-41C6-80BD-9DD41ABBECBE}"/>
    <cellStyle name="Comma 2 9" xfId="682" xr:uid="{00000000-0005-0000-0000-000070080000}"/>
    <cellStyle name="Comma 2 9 2" xfId="683" xr:uid="{00000000-0005-0000-0000-000071080000}"/>
    <cellStyle name="Comma 2 9 2 2" xfId="5006" xr:uid="{00000000-0005-0000-0000-000072080000}"/>
    <cellStyle name="Comma 2 9 2 2 2" xfId="12226" xr:uid="{4E67CF55-DAE2-45D5-9154-2FB71FCE7447}"/>
    <cellStyle name="Comma 2 9 2 3" xfId="11675" xr:uid="{7005AB24-17F9-4CED-B1DD-4B31FA1C2B5D}"/>
    <cellStyle name="Comma 2 9 2 4" xfId="12615" xr:uid="{95B59580-C09E-4AC8-89C3-74279A26823E}"/>
    <cellStyle name="Comma 2 9 2 5" xfId="12903" xr:uid="{E2669FE9-E982-430B-BE10-6A3864EFAD33}"/>
    <cellStyle name="Comma 2 9 3" xfId="3416" xr:uid="{00000000-0005-0000-0000-000073080000}"/>
    <cellStyle name="Comma 2 9 3 2" xfId="12022" xr:uid="{5CBF009C-3F9F-4F76-8058-AF1DE3C6FF0A}"/>
    <cellStyle name="Comma 2 9 4" xfId="11674" xr:uid="{1BDE3A54-E28F-40AF-8D94-84794A1B8CCC}"/>
    <cellStyle name="Comma 2 9 5" xfId="12614" xr:uid="{FF2BD7AC-6508-4859-95B0-8D36B9DB6FCE}"/>
    <cellStyle name="Comma 2 9 6" xfId="12902" xr:uid="{F16254E3-636F-4631-9798-6CFCAF5147DB}"/>
    <cellStyle name="Comma 2_~2153298" xfId="5007" xr:uid="{00000000-0005-0000-0000-000074080000}"/>
    <cellStyle name="Comma 20" xfId="684" xr:uid="{00000000-0005-0000-0000-000075080000}"/>
    <cellStyle name="Comma 20 2" xfId="685" xr:uid="{00000000-0005-0000-0000-000076080000}"/>
    <cellStyle name="Comma 20 2 2" xfId="686" xr:uid="{00000000-0005-0000-0000-000077080000}"/>
    <cellStyle name="Comma 20 2 2 2" xfId="11678" xr:uid="{54585B05-4315-4534-8DEA-3DB3689DFD82}"/>
    <cellStyle name="Comma 20 2 2 3" xfId="12617" xr:uid="{8820A69D-284A-4242-B129-4D98BABEEAFD}"/>
    <cellStyle name="Comma 20 2 2 4" xfId="12905" xr:uid="{8512FE5D-1131-464A-9E99-AD41537056CA}"/>
    <cellStyle name="Comma 20 2 3" xfId="11677" xr:uid="{69DE3D86-A7BA-44E7-9659-6F70C831A1A9}"/>
    <cellStyle name="Comma 20 3" xfId="5008" xr:uid="{00000000-0005-0000-0000-000078080000}"/>
    <cellStyle name="Comma 20 3 2" xfId="12227" xr:uid="{CC2055A2-F15C-4958-BC1E-68D4C4003E5A}"/>
    <cellStyle name="Comma 20 4" xfId="3417" xr:uid="{00000000-0005-0000-0000-000079080000}"/>
    <cellStyle name="Comma 20 4 2" xfId="12023" xr:uid="{67EDAFFC-D7DF-4B6F-B6F5-5AE0CD26A47F}"/>
    <cellStyle name="Comma 20 5" xfId="11676" xr:uid="{1CC20946-DABD-4DD9-A701-0ED4D06DDAAB}"/>
    <cellStyle name="Comma 20 6" xfId="12616" xr:uid="{543BA802-A762-472C-83E4-9E5360AF0A69}"/>
    <cellStyle name="Comma 20 7" xfId="12904" xr:uid="{A2CF681E-E620-41E4-8F3A-C08FCF9A528B}"/>
    <cellStyle name="Comma 20_41" xfId="687" xr:uid="{00000000-0005-0000-0000-00007A080000}"/>
    <cellStyle name="Comma 21" xfId="688" xr:uid="{00000000-0005-0000-0000-00007B080000}"/>
    <cellStyle name="Comma 21 2" xfId="689" xr:uid="{00000000-0005-0000-0000-00007C080000}"/>
    <cellStyle name="Comma 21 2 2" xfId="690" xr:uid="{00000000-0005-0000-0000-00007D080000}"/>
    <cellStyle name="Comma 21 2 2 2" xfId="11681" xr:uid="{2513293B-7833-4174-AB0B-2A12860C6BB5}"/>
    <cellStyle name="Comma 21 2 2 3" xfId="12619" xr:uid="{0FE6B5DA-B9EF-4589-9813-578D0AD37ADE}"/>
    <cellStyle name="Comma 21 2 2 4" xfId="12907" xr:uid="{D853CB52-3845-421E-9D16-4E56ADA43060}"/>
    <cellStyle name="Comma 21 2 3" xfId="11680" xr:uid="{025A405B-759C-4466-AF5D-205C89E40B02}"/>
    <cellStyle name="Comma 21 3" xfId="5009" xr:uid="{00000000-0005-0000-0000-00007E080000}"/>
    <cellStyle name="Comma 21 3 2" xfId="12228" xr:uid="{E32F31AB-6E29-4996-A835-8926F67250AE}"/>
    <cellStyle name="Comma 21 4" xfId="3418" xr:uid="{00000000-0005-0000-0000-00007F080000}"/>
    <cellStyle name="Comma 21 4 2" xfId="12024" xr:uid="{00C6BBE6-A681-4A23-A901-FC4AD62ADB57}"/>
    <cellStyle name="Comma 21 5" xfId="11679" xr:uid="{D44B239B-782A-4333-9CF4-CE85367C1C04}"/>
    <cellStyle name="Comma 21 6" xfId="12618" xr:uid="{35EAEA82-9DF9-4E9E-88AE-5623FC5D6B0B}"/>
    <cellStyle name="Comma 21 7" xfId="12906" xr:uid="{225D671A-99A3-4305-94E3-432C6A722FB6}"/>
    <cellStyle name="Comma 21_41" xfId="691" xr:uid="{00000000-0005-0000-0000-000080080000}"/>
    <cellStyle name="Comma 22" xfId="692" xr:uid="{00000000-0005-0000-0000-000081080000}"/>
    <cellStyle name="Comma 22 2" xfId="693" xr:uid="{00000000-0005-0000-0000-000082080000}"/>
    <cellStyle name="Comma 22 2 2" xfId="694" xr:uid="{00000000-0005-0000-0000-000083080000}"/>
    <cellStyle name="Comma 22 2 2 2" xfId="11684" xr:uid="{91884AF2-ACAB-4690-A631-4075BCC9DD01}"/>
    <cellStyle name="Comma 22 2 2 3" xfId="12621" xr:uid="{47A114A9-4E08-4C1C-A4AB-6813262F6DDF}"/>
    <cellStyle name="Comma 22 2 2 4" xfId="12909" xr:uid="{DB181C97-14C3-4657-A2F7-1584C23E07B3}"/>
    <cellStyle name="Comma 22 2 3" xfId="11683" xr:uid="{0370D77E-EB8F-4A37-87F2-5875C9515C9F}"/>
    <cellStyle name="Comma 22 3" xfId="5010" xr:uid="{00000000-0005-0000-0000-000084080000}"/>
    <cellStyle name="Comma 22 3 2" xfId="12229" xr:uid="{D08C1297-3797-491A-AA2B-531B0E300949}"/>
    <cellStyle name="Comma 22 4" xfId="3419" xr:uid="{00000000-0005-0000-0000-000085080000}"/>
    <cellStyle name="Comma 22 4 2" xfId="12025" xr:uid="{CB058236-104F-430D-B06C-4457A12A8603}"/>
    <cellStyle name="Comma 22 5" xfId="11682" xr:uid="{16764DC1-0EA9-4FD3-A828-C811404820FC}"/>
    <cellStyle name="Comma 22 6" xfId="12620" xr:uid="{FDFCFAFD-67BF-4191-B45E-0081CFE2F890}"/>
    <cellStyle name="Comma 22 7" xfId="12908" xr:uid="{6768345A-5EA1-401C-AD55-33F3EF81FD99}"/>
    <cellStyle name="Comma 22_41" xfId="695" xr:uid="{00000000-0005-0000-0000-000086080000}"/>
    <cellStyle name="Comma 23" xfId="696" xr:uid="{00000000-0005-0000-0000-000087080000}"/>
    <cellStyle name="Comma 23 2" xfId="697" xr:uid="{00000000-0005-0000-0000-000088080000}"/>
    <cellStyle name="Comma 23 2 2" xfId="698" xr:uid="{00000000-0005-0000-0000-000089080000}"/>
    <cellStyle name="Comma 23 2 2 2" xfId="11687" xr:uid="{5818E323-CC11-48E0-B219-7006A12AB115}"/>
    <cellStyle name="Comma 23 2 2 3" xfId="12623" xr:uid="{D67CEB9D-89F8-4067-B14A-B3BAAA902B42}"/>
    <cellStyle name="Comma 23 2 2 4" xfId="12911" xr:uid="{7C05E651-2E83-47AC-BABE-7B871BD5F644}"/>
    <cellStyle name="Comma 23 2 3" xfId="11686" xr:uid="{403423CA-DF6A-40EC-9A60-0C5155A3758C}"/>
    <cellStyle name="Comma 23 3" xfId="699" xr:uid="{00000000-0005-0000-0000-00008A080000}"/>
    <cellStyle name="Comma 23 3 2" xfId="5011" xr:uid="{00000000-0005-0000-0000-00008B080000}"/>
    <cellStyle name="Comma 23 3 2 2" xfId="12230" xr:uid="{AE7A4C61-4056-4AAD-B2F2-4B14DC2B55D4}"/>
    <cellStyle name="Comma 23 3 3" xfId="11688" xr:uid="{940FD3DA-8714-41BD-AECD-EB23380467BD}"/>
    <cellStyle name="Comma 23 3 4" xfId="12624" xr:uid="{ECB22FBE-2908-462D-B327-B8A4534A785B}"/>
    <cellStyle name="Comma 23 3 5" xfId="12912" xr:uid="{A737A75E-BEE7-499E-86F5-97716252A4B6}"/>
    <cellStyle name="Comma 23 4" xfId="3420" xr:uid="{00000000-0005-0000-0000-00008C080000}"/>
    <cellStyle name="Comma 23 4 2" xfId="12026" xr:uid="{0C087E9E-E6F3-47C7-B103-6CBFAF2EEE76}"/>
    <cellStyle name="Comma 23 5" xfId="11685" xr:uid="{BC99A909-CBFE-4758-96E9-A316115801C8}"/>
    <cellStyle name="Comma 23 6" xfId="12622" xr:uid="{E434B781-D13A-4A49-ADCD-9DCDFBEDC932}"/>
    <cellStyle name="Comma 23 7" xfId="12910" xr:uid="{DAAD110F-8233-4803-92FD-0EF02ACE893F}"/>
    <cellStyle name="Comma 23_41" xfId="700" xr:uid="{00000000-0005-0000-0000-00008D080000}"/>
    <cellStyle name="Comma 24" xfId="701" xr:uid="{00000000-0005-0000-0000-00008E080000}"/>
    <cellStyle name="Comma 24 2" xfId="702" xr:uid="{00000000-0005-0000-0000-00008F080000}"/>
    <cellStyle name="Comma 24 2 2" xfId="703" xr:uid="{00000000-0005-0000-0000-000090080000}"/>
    <cellStyle name="Comma 24 2 2 2" xfId="11691" xr:uid="{3C39BD80-A988-47C4-994F-1B490F53E77E}"/>
    <cellStyle name="Comma 24 2 2 3" xfId="12626" xr:uid="{F880086A-9638-4EB3-9027-B56B0E038B45}"/>
    <cellStyle name="Comma 24 2 2 4" xfId="12914" xr:uid="{71BD49FD-84DD-47F9-8ED3-12DCC71613BC}"/>
    <cellStyle name="Comma 24 2 3" xfId="11690" xr:uid="{E03C0EEB-1AB4-442A-9B79-AA1E87543F94}"/>
    <cellStyle name="Comma 24 3" xfId="704" xr:uid="{00000000-0005-0000-0000-000091080000}"/>
    <cellStyle name="Comma 24 3 2" xfId="5012" xr:uid="{00000000-0005-0000-0000-000092080000}"/>
    <cellStyle name="Comma 24 3 2 2" xfId="12231" xr:uid="{98F8D738-C8FD-4A6A-B8D5-9C8AD822C46A}"/>
    <cellStyle name="Comma 24 3 3" xfId="11692" xr:uid="{BCF0A6E6-5555-4F81-8CCF-7716C144A63F}"/>
    <cellStyle name="Comma 24 3 4" xfId="12627" xr:uid="{111CDC39-A4DD-418C-BDF5-FF1D5C1B54AA}"/>
    <cellStyle name="Comma 24 3 5" xfId="12915" xr:uid="{A0EBE510-ACBC-443B-B2FF-17E0A87F76D8}"/>
    <cellStyle name="Comma 24 4" xfId="3421" xr:uid="{00000000-0005-0000-0000-000093080000}"/>
    <cellStyle name="Comma 24 4 2" xfId="12027" xr:uid="{A33559D8-A3EE-486F-ADB0-F51FD8C9AF9D}"/>
    <cellStyle name="Comma 24 5" xfId="11689" xr:uid="{C69F4EB9-0A9B-48A6-8112-D55C945B4D29}"/>
    <cellStyle name="Comma 24 6" xfId="12625" xr:uid="{E202F8EA-E6D9-4A5A-816C-012483958F58}"/>
    <cellStyle name="Comma 24 7" xfId="12913" xr:uid="{B9BE4FF8-62C7-4998-9965-6763C6B0624C}"/>
    <cellStyle name="Comma 24_41" xfId="705" xr:uid="{00000000-0005-0000-0000-000094080000}"/>
    <cellStyle name="Comma 25" xfId="706" xr:uid="{00000000-0005-0000-0000-000095080000}"/>
    <cellStyle name="Comma 25 2" xfId="707" xr:uid="{00000000-0005-0000-0000-000096080000}"/>
    <cellStyle name="Comma 25 2 2" xfId="708" xr:uid="{00000000-0005-0000-0000-000097080000}"/>
    <cellStyle name="Comma 25 2 2 2" xfId="11695" xr:uid="{877A9D11-7A30-48E4-996B-E759CFD6F8D6}"/>
    <cellStyle name="Comma 25 2 2 3" xfId="12629" xr:uid="{C399CB33-84C5-4E2F-924D-231FF671DEC2}"/>
    <cellStyle name="Comma 25 2 2 4" xfId="12917" xr:uid="{26F3E3EC-35F2-4ABE-8890-1E0794821B52}"/>
    <cellStyle name="Comma 25 2 3" xfId="11694" xr:uid="{96AF04AC-57FA-407D-BFB1-9BF2148AA9D8}"/>
    <cellStyle name="Comma 25 3" xfId="709" xr:uid="{00000000-0005-0000-0000-000098080000}"/>
    <cellStyle name="Comma 25 3 2" xfId="5013" xr:uid="{00000000-0005-0000-0000-000099080000}"/>
    <cellStyle name="Comma 25 3 2 2" xfId="12232" xr:uid="{AF7CBB9B-1A95-4509-9C87-56F6D719703B}"/>
    <cellStyle name="Comma 25 3 3" xfId="11696" xr:uid="{C2C1A01C-41AE-40EF-82DA-2651BC0109C2}"/>
    <cellStyle name="Comma 25 3 4" xfId="12630" xr:uid="{961A9228-8E70-4DF4-B1EB-2F2CE4FAA86D}"/>
    <cellStyle name="Comma 25 3 5" xfId="12918" xr:uid="{FE7FD6A7-9D63-476A-9323-90444B148088}"/>
    <cellStyle name="Comma 25 4" xfId="3422" xr:uid="{00000000-0005-0000-0000-00009A080000}"/>
    <cellStyle name="Comma 25 4 2" xfId="12028" xr:uid="{9745D13C-3919-4227-9B0E-7E17D430FF91}"/>
    <cellStyle name="Comma 25 5" xfId="11693" xr:uid="{362B8ED5-C453-4591-B926-5E19CCBD313A}"/>
    <cellStyle name="Comma 25 6" xfId="12628" xr:uid="{66101C39-601E-4476-8607-28AF99F452C0}"/>
    <cellStyle name="Comma 25 7" xfId="12916" xr:uid="{FAB264CA-D14A-4EC8-BC6B-04412410EFD1}"/>
    <cellStyle name="Comma 25_41" xfId="710" xr:uid="{00000000-0005-0000-0000-00009B080000}"/>
    <cellStyle name="Comma 26" xfId="711" xr:uid="{00000000-0005-0000-0000-00009C080000}"/>
    <cellStyle name="Comma 26 2" xfId="712" xr:uid="{00000000-0005-0000-0000-00009D080000}"/>
    <cellStyle name="Comma 26 2 2" xfId="713" xr:uid="{00000000-0005-0000-0000-00009E080000}"/>
    <cellStyle name="Comma 26 2 2 2" xfId="5014" xr:uid="{00000000-0005-0000-0000-00009F080000}"/>
    <cellStyle name="Comma 26 2 2 2 2" xfId="12233" xr:uid="{3E6A470B-D9CE-4E31-93AE-C5A454BFDBBA}"/>
    <cellStyle name="Comma 26 2 2 3" xfId="11699" xr:uid="{BD93F8B0-B537-4EA2-AC89-F4BF54EAE0C9}"/>
    <cellStyle name="Comma 26 2 2 4" xfId="12633" xr:uid="{029800DD-A8E6-4707-8700-49D1A028E702}"/>
    <cellStyle name="Comma 26 2 2 5" xfId="12921" xr:uid="{4F649A72-087B-4A01-9E19-4751A4C41098}"/>
    <cellStyle name="Comma 26 2 3" xfId="3424" xr:uid="{00000000-0005-0000-0000-0000A0080000}"/>
    <cellStyle name="Comma 26 2 3 2" xfId="12030" xr:uid="{C2BCD175-2A1E-41FB-B3FF-C0A85BA2F393}"/>
    <cellStyle name="Comma 26 2 4" xfId="11698" xr:uid="{440DA321-613A-4341-AAE7-8A4668EE8167}"/>
    <cellStyle name="Comma 26 2 5" xfId="12632" xr:uid="{CA066B78-0AEB-4E74-B133-BBB8A266D9C3}"/>
    <cellStyle name="Comma 26 2 6" xfId="12920" xr:uid="{2CD22894-A775-4176-99B8-DC35E25B7F7C}"/>
    <cellStyle name="Comma 26 3" xfId="714" xr:uid="{00000000-0005-0000-0000-0000A1080000}"/>
    <cellStyle name="Comma 26 3 2" xfId="5015" xr:uid="{00000000-0005-0000-0000-0000A2080000}"/>
    <cellStyle name="Comma 26 3 2 2" xfId="12234" xr:uid="{5392E6EF-D16A-4CAF-AB00-038F9B05A222}"/>
    <cellStyle name="Comma 26 3 3" xfId="11700" xr:uid="{EAD671BA-6D3A-4AC6-A768-6FC3C8C94E58}"/>
    <cellStyle name="Comma 26 3 4" xfId="12634" xr:uid="{F5DAE162-4FBD-41B0-8AC4-251EE205A924}"/>
    <cellStyle name="Comma 26 3 5" xfId="12922" xr:uid="{18851950-6869-4CA8-B412-4F72F628E705}"/>
    <cellStyle name="Comma 26 4" xfId="3423" xr:uid="{00000000-0005-0000-0000-0000A3080000}"/>
    <cellStyle name="Comma 26 4 2" xfId="12029" xr:uid="{1AEC382D-A286-48DB-BF17-AF2B7D668781}"/>
    <cellStyle name="Comma 26 5" xfId="11697" xr:uid="{0F00C181-A6EA-4FDC-8E9E-33C84616D0F5}"/>
    <cellStyle name="Comma 26 6" xfId="12631" xr:uid="{9BDD6722-8722-42A9-A911-586A839467A7}"/>
    <cellStyle name="Comma 26 7" xfId="12919" xr:uid="{E361CCA6-EBF3-4935-AD11-F3C12EF3E548}"/>
    <cellStyle name="Comma 27" xfId="715" xr:uid="{00000000-0005-0000-0000-0000A4080000}"/>
    <cellStyle name="Comma 27 2" xfId="716" xr:uid="{00000000-0005-0000-0000-0000A5080000}"/>
    <cellStyle name="Comma 27 2 2" xfId="717" xr:uid="{00000000-0005-0000-0000-0000A6080000}"/>
    <cellStyle name="Comma 27 2 2 2" xfId="5016" xr:uid="{00000000-0005-0000-0000-0000A7080000}"/>
    <cellStyle name="Comma 27 2 2 2 2" xfId="12235" xr:uid="{44CFFB06-BD3C-4854-8168-E9A3FF43CAB1}"/>
    <cellStyle name="Comma 27 2 2 3" xfId="11703" xr:uid="{FA287115-CAEF-4336-8683-8E7CDC1D71C1}"/>
    <cellStyle name="Comma 27 2 2 4" xfId="12637" xr:uid="{332A1512-7A9B-4731-95FB-174E95A29A25}"/>
    <cellStyle name="Comma 27 2 2 5" xfId="12925" xr:uid="{76F6AE82-2E7C-478C-A85D-207B8768B5FB}"/>
    <cellStyle name="Comma 27 2 3" xfId="3426" xr:uid="{00000000-0005-0000-0000-0000A8080000}"/>
    <cellStyle name="Comma 27 2 3 2" xfId="12032" xr:uid="{B642FB32-7F95-4537-B6E7-FF214A26730B}"/>
    <cellStyle name="Comma 27 2 4" xfId="11702" xr:uid="{A3F9569B-B1A9-4766-8234-8E21224AF414}"/>
    <cellStyle name="Comma 27 2 5" xfId="12636" xr:uid="{4486CF48-95B6-4582-B862-78D5E0E94EBC}"/>
    <cellStyle name="Comma 27 2 6" xfId="12924" xr:uid="{CD4C9D84-1B30-492E-AB73-4222470A4CDB}"/>
    <cellStyle name="Comma 27 3" xfId="718" xr:uid="{00000000-0005-0000-0000-0000A9080000}"/>
    <cellStyle name="Comma 27 3 2" xfId="5017" xr:uid="{00000000-0005-0000-0000-0000AA080000}"/>
    <cellStyle name="Comma 27 3 2 2" xfId="12236" xr:uid="{54E219B7-E678-4E5E-9667-DB79F240E3ED}"/>
    <cellStyle name="Comma 27 3 3" xfId="11704" xr:uid="{8BDA26EF-053E-42F5-8B01-A823F91622F1}"/>
    <cellStyle name="Comma 27 3 4" xfId="12638" xr:uid="{29223ED1-328C-4AB8-B684-B77729460C85}"/>
    <cellStyle name="Comma 27 3 5" xfId="12926" xr:uid="{F54231C3-0014-49F8-9A4C-CAA67A506A8D}"/>
    <cellStyle name="Comma 27 4" xfId="3425" xr:uid="{00000000-0005-0000-0000-0000AB080000}"/>
    <cellStyle name="Comma 27 4 2" xfId="12031" xr:uid="{9181BFD7-A82A-45EF-819F-254A1D26BB46}"/>
    <cellStyle name="Comma 27 5" xfId="11701" xr:uid="{450AAAA9-6C47-47A0-8751-FF9EF4C2008F}"/>
    <cellStyle name="Comma 27 6" xfId="12635" xr:uid="{16824C6D-0819-4D2B-B2D4-D408D433CE66}"/>
    <cellStyle name="Comma 27 7" xfId="12923" xr:uid="{A0E3A3DD-06CA-4AFA-9F78-6A6A4E0CACCC}"/>
    <cellStyle name="Comma 28" xfId="719" xr:uid="{00000000-0005-0000-0000-0000AC080000}"/>
    <cellStyle name="Comma 28 2" xfId="720" xr:uid="{00000000-0005-0000-0000-0000AD080000}"/>
    <cellStyle name="Comma 28 2 2" xfId="721" xr:uid="{00000000-0005-0000-0000-0000AE080000}"/>
    <cellStyle name="Comma 28 2 2 2" xfId="5018" xr:uid="{00000000-0005-0000-0000-0000AF080000}"/>
    <cellStyle name="Comma 28 2 2 2 2" xfId="12237" xr:uid="{B308DC8F-C729-474B-91D7-43E9FC82105C}"/>
    <cellStyle name="Comma 28 2 2 3" xfId="11707" xr:uid="{BF54BF48-A234-48E8-83D4-A3A4003C92F3}"/>
    <cellStyle name="Comma 28 2 2 4" xfId="12641" xr:uid="{C087BB7B-C9CE-492D-80B7-3B6774C0CDE8}"/>
    <cellStyle name="Comma 28 2 2 5" xfId="12929" xr:uid="{0B415702-74B2-4CAA-9A2F-2E0145464402}"/>
    <cellStyle name="Comma 28 2 3" xfId="3428" xr:uid="{00000000-0005-0000-0000-0000B0080000}"/>
    <cellStyle name="Comma 28 2 3 2" xfId="12034" xr:uid="{B359975E-69D7-4C11-AF73-788995B70B18}"/>
    <cellStyle name="Comma 28 2 4" xfId="11706" xr:uid="{AD1E3FAC-C3EE-4FAB-B898-61FA87F457BF}"/>
    <cellStyle name="Comma 28 2 5" xfId="12640" xr:uid="{477AE6CB-EC84-4798-AEDE-DEFC663E2C71}"/>
    <cellStyle name="Comma 28 2 6" xfId="12928" xr:uid="{4A2FFF51-5F3F-4EB4-A8D2-20B28331ED01}"/>
    <cellStyle name="Comma 28 3" xfId="722" xr:uid="{00000000-0005-0000-0000-0000B1080000}"/>
    <cellStyle name="Comma 28 3 2" xfId="5019" xr:uid="{00000000-0005-0000-0000-0000B2080000}"/>
    <cellStyle name="Comma 28 3 2 2" xfId="12238" xr:uid="{79FD0BC0-F2C3-4A60-9C39-A232319D8B5D}"/>
    <cellStyle name="Comma 28 3 3" xfId="11708" xr:uid="{1EB7D8D0-A0BD-41FF-961F-0F477870E29B}"/>
    <cellStyle name="Comma 28 3 4" xfId="12642" xr:uid="{EA0D0191-3B0A-421A-A859-FFB4C6902A13}"/>
    <cellStyle name="Comma 28 3 5" xfId="12930" xr:uid="{E2E8B96C-347E-4CDE-B722-E6AEFBBE709C}"/>
    <cellStyle name="Comma 28 4" xfId="3427" xr:uid="{00000000-0005-0000-0000-0000B3080000}"/>
    <cellStyle name="Comma 28 4 2" xfId="12033" xr:uid="{7112BE67-7CCE-4DD0-8D76-23A441036D9C}"/>
    <cellStyle name="Comma 28 5" xfId="11705" xr:uid="{47D5B33B-D6E5-43A2-B331-68B50681F5C3}"/>
    <cellStyle name="Comma 28 6" xfId="12639" xr:uid="{1718686E-1465-40B2-835B-3741F3E1D176}"/>
    <cellStyle name="Comma 28 7" xfId="12927" xr:uid="{6F9F0FB5-7211-4B48-BF92-B140AE571B81}"/>
    <cellStyle name="Comma 29" xfId="723" xr:uid="{00000000-0005-0000-0000-0000B4080000}"/>
    <cellStyle name="Comma 29 2" xfId="724" xr:uid="{00000000-0005-0000-0000-0000B5080000}"/>
    <cellStyle name="Comma 29 2 2" xfId="725" xr:uid="{00000000-0005-0000-0000-0000B6080000}"/>
    <cellStyle name="Comma 29 2 2 2" xfId="5020" xr:uid="{00000000-0005-0000-0000-0000B7080000}"/>
    <cellStyle name="Comma 29 2 2 2 2" xfId="12239" xr:uid="{2D5F77F5-6181-45F2-A438-FEF7412A5349}"/>
    <cellStyle name="Comma 29 2 2 3" xfId="11711" xr:uid="{CAFCE474-1E4F-451B-8073-936C28338C27}"/>
    <cellStyle name="Comma 29 2 2 4" xfId="12645" xr:uid="{508424FC-6D0F-4A53-8039-5430898B8BA1}"/>
    <cellStyle name="Comma 29 2 2 5" xfId="12933" xr:uid="{4DFB72E8-878C-4A99-B13F-5BE85179A08D}"/>
    <cellStyle name="Comma 29 2 3" xfId="3430" xr:uid="{00000000-0005-0000-0000-0000B8080000}"/>
    <cellStyle name="Comma 29 2 3 2" xfId="12036" xr:uid="{E7298E6C-0637-4779-A873-E12620493A94}"/>
    <cellStyle name="Comma 29 2 4" xfId="11710" xr:uid="{5BC6A852-E666-4400-902D-D71C629E4139}"/>
    <cellStyle name="Comma 29 2 5" xfId="12644" xr:uid="{792ABE68-4591-4CEC-8FD8-6C7DA9261FE0}"/>
    <cellStyle name="Comma 29 2 6" xfId="12932" xr:uid="{733D8D97-EFD1-45E9-909A-F4C18AE39349}"/>
    <cellStyle name="Comma 29 3" xfId="726" xr:uid="{00000000-0005-0000-0000-0000B9080000}"/>
    <cellStyle name="Comma 29 3 2" xfId="5021" xr:uid="{00000000-0005-0000-0000-0000BA080000}"/>
    <cellStyle name="Comma 29 3 2 2" xfId="12240" xr:uid="{F523484C-9538-4A17-A66D-E712254A663C}"/>
    <cellStyle name="Comma 29 3 3" xfId="11712" xr:uid="{D1CA7FBA-CEEE-4429-B6C4-C3B08B5D27D8}"/>
    <cellStyle name="Comma 29 3 4" xfId="12646" xr:uid="{6C2BB9F6-242D-4E43-BA4B-C5B70ADC9EF5}"/>
    <cellStyle name="Comma 29 3 5" xfId="12934" xr:uid="{A50835D6-ECA5-44D2-B966-E3795037CFBA}"/>
    <cellStyle name="Comma 29 4" xfId="3429" xr:uid="{00000000-0005-0000-0000-0000BB080000}"/>
    <cellStyle name="Comma 29 4 2" xfId="12035" xr:uid="{BD64C284-C53B-45A8-A708-7295E9841BB7}"/>
    <cellStyle name="Comma 29 5" xfId="11709" xr:uid="{C99A720E-950A-483D-A797-AC7D3AF2719D}"/>
    <cellStyle name="Comma 29 6" xfId="12643" xr:uid="{C4FA9F66-FAEF-482B-9FE9-3A08FD7017A8}"/>
    <cellStyle name="Comma 29 7" xfId="12931" xr:uid="{0FCFABB2-10B7-420B-8FF3-637940655667}"/>
    <cellStyle name="Comma 3" xfId="44" xr:uid="{00000000-0005-0000-0000-0000BC080000}"/>
    <cellStyle name="Comma 3 10" xfId="12537" xr:uid="{79C3830B-0290-485A-A8BA-2AACB9B69921}"/>
    <cellStyle name="Comma 3 11" xfId="12826" xr:uid="{D95BBDE4-3639-4120-9220-D0D004583D18}"/>
    <cellStyle name="Comma 3 2" xfId="727" xr:uid="{00000000-0005-0000-0000-0000BD080000}"/>
    <cellStyle name="Comma 3 2 2" xfId="728" xr:uid="{00000000-0005-0000-0000-0000BE080000}"/>
    <cellStyle name="Comma 3 2 2 2" xfId="5022" xr:uid="{00000000-0005-0000-0000-0000BF080000}"/>
    <cellStyle name="Comma 3 2 2 2 2" xfId="12241" xr:uid="{D94CBAE6-2C5C-47AA-BB57-750BFB5B5D19}"/>
    <cellStyle name="Comma 3 2 2 3" xfId="11714" xr:uid="{0CA6D9BE-07D5-48C9-A3D3-DE41CD917905}"/>
    <cellStyle name="Comma 3 2 2 4" xfId="12648" xr:uid="{114FD20C-CBD6-4CA5-B8DD-57602AF442E5}"/>
    <cellStyle name="Comma 3 2 2 5" xfId="12936" xr:uid="{DF74644A-E4CA-4035-9B12-3C4CBD273763}"/>
    <cellStyle name="Comma 3 2 3" xfId="3431" xr:uid="{00000000-0005-0000-0000-0000C0080000}"/>
    <cellStyle name="Comma 3 2 3 2" xfId="12037" xr:uid="{72A8184C-A217-4A02-81E7-619882EA0E65}"/>
    <cellStyle name="Comma 3 2 4" xfId="11713" xr:uid="{7982CBBF-21E6-456A-A485-74E6BAF66B81}"/>
    <cellStyle name="Comma 3 2 5" xfId="12647" xr:uid="{4F6D5CE1-345B-4ABC-A135-BBBFAF849EF7}"/>
    <cellStyle name="Comma 3 2 6" xfId="12935" xr:uid="{1BC0D3CD-068C-4376-BCEC-023BB5EC467B}"/>
    <cellStyle name="Comma 3 3" xfId="729" xr:uid="{00000000-0005-0000-0000-0000C1080000}"/>
    <cellStyle name="Comma 3 3 2" xfId="3532" xr:uid="{00000000-0005-0000-0000-0000C2080000}"/>
    <cellStyle name="Comma 3 3 2 2" xfId="12116" xr:uid="{5E99F3E6-7AF4-48CB-B5CB-12F53E324C11}"/>
    <cellStyle name="Comma 3 3 3" xfId="11715" xr:uid="{FDEF124D-3BAD-4D6A-BE01-5545554091D0}"/>
    <cellStyle name="Comma 3 3 4" xfId="12649" xr:uid="{211D2F44-87D0-475A-AE1B-1EEF2DB3B4FC}"/>
    <cellStyle name="Comma 3 3 5" xfId="12937" xr:uid="{653FEE39-0953-4D0F-9969-3E6E97E1D939}"/>
    <cellStyle name="Comma 3 4" xfId="730" xr:uid="{00000000-0005-0000-0000-0000C3080000}"/>
    <cellStyle name="Comma 3 4 2" xfId="3533" xr:uid="{00000000-0005-0000-0000-0000C4080000}"/>
    <cellStyle name="Comma 3 4 2 2" xfId="12117" xr:uid="{B18682B4-02A3-4134-B2AE-40A2C3D41E75}"/>
    <cellStyle name="Comma 3 4 3" xfId="11716" xr:uid="{F003E701-D3AE-46B4-BDB5-CD347B43823C}"/>
    <cellStyle name="Comma 3 4 4" xfId="12650" xr:uid="{33CD304A-0EDE-4639-926D-ADEC92102D5B}"/>
    <cellStyle name="Comma 3 4 5" xfId="12938" xr:uid="{7D9C8DB3-5221-4648-84B3-832BB50D52D0}"/>
    <cellStyle name="Comma 3 5" xfId="5023" xr:uid="{00000000-0005-0000-0000-0000C5080000}"/>
    <cellStyle name="Comma 3 5 2" xfId="5024" xr:uid="{00000000-0005-0000-0000-0000C6080000}"/>
    <cellStyle name="Comma 3 5 2 2" xfId="12243" xr:uid="{2E65221C-9C8E-4E08-8562-0C4F65E0F661}"/>
    <cellStyle name="Comma 3 5 3" xfId="12242" xr:uid="{0ABAFA1F-8AA5-4393-BF80-116DE04B6F73}"/>
    <cellStyle name="Comma 3 6" xfId="3359" xr:uid="{00000000-0005-0000-0000-0000C7080000}"/>
    <cellStyle name="Comma 3 6 2" xfId="11974" xr:uid="{999C78CD-6A2D-4C70-9214-23448530EE9A}"/>
    <cellStyle name="Comma 3 7" xfId="11399" xr:uid="{00000000-0005-0000-0000-0000C8080000}"/>
    <cellStyle name="Comma 3 7 2" xfId="12437" xr:uid="{07C37F0F-6F21-4990-8A73-A12D9BD3C5FA}"/>
    <cellStyle name="Comma 3 7 3" xfId="12811" xr:uid="{D7D2BB38-F2F4-4DA6-B1B6-358E9EA29131}"/>
    <cellStyle name="Comma 3 7 4" xfId="13094" xr:uid="{2871FF52-82F1-4581-9C3D-7441986C5C14}"/>
    <cellStyle name="Comma 3 8" xfId="11537" xr:uid="{215D7464-B042-4606-B6D8-B577CF81124E}"/>
    <cellStyle name="Comma 3 9" xfId="11494" xr:uid="{D37B853B-909B-4E57-B8DE-F981EA721DFC}"/>
    <cellStyle name="Comma 30" xfId="731" xr:uid="{00000000-0005-0000-0000-0000C9080000}"/>
    <cellStyle name="Comma 30 2" xfId="732" xr:uid="{00000000-0005-0000-0000-0000CA080000}"/>
    <cellStyle name="Comma 30 2 2" xfId="733" xr:uid="{00000000-0005-0000-0000-0000CB080000}"/>
    <cellStyle name="Comma 30 2 2 2" xfId="5025" xr:uid="{00000000-0005-0000-0000-0000CC080000}"/>
    <cellStyle name="Comma 30 2 2 2 2" xfId="12244" xr:uid="{047F3E17-E57A-4722-91D6-D25D32FEDE73}"/>
    <cellStyle name="Comma 30 2 2 3" xfId="11719" xr:uid="{F8887EBE-17C2-45C7-AD04-AB9C801D1753}"/>
    <cellStyle name="Comma 30 2 2 4" xfId="12653" xr:uid="{C9E48088-BB9D-46E7-B1AC-0351764EA23A}"/>
    <cellStyle name="Comma 30 2 2 5" xfId="12941" xr:uid="{9B39817F-B1CE-444C-A67D-E7D543E88596}"/>
    <cellStyle name="Comma 30 2 3" xfId="3433" xr:uid="{00000000-0005-0000-0000-0000CD080000}"/>
    <cellStyle name="Comma 30 2 3 2" xfId="12039" xr:uid="{247F1A1C-921C-4B9B-8363-C363F5AD5A75}"/>
    <cellStyle name="Comma 30 2 4" xfId="11718" xr:uid="{B8B8F41C-16E6-477C-B6D7-D6CA69E4A33C}"/>
    <cellStyle name="Comma 30 2 5" xfId="12652" xr:uid="{5DA54448-DB6D-406E-973B-E51EC31464F4}"/>
    <cellStyle name="Comma 30 2 6" xfId="12940" xr:uid="{26E1446E-B463-460A-8F60-E087D25312DE}"/>
    <cellStyle name="Comma 30 3" xfId="734" xr:uid="{00000000-0005-0000-0000-0000CE080000}"/>
    <cellStyle name="Comma 30 3 2" xfId="5026" xr:uid="{00000000-0005-0000-0000-0000CF080000}"/>
    <cellStyle name="Comma 30 3 2 2" xfId="12245" xr:uid="{8ED88903-EA43-4E2F-8220-AD38A9AE8365}"/>
    <cellStyle name="Comma 30 3 3" xfId="11720" xr:uid="{4F0DAAFE-5660-4818-A089-424870937E00}"/>
    <cellStyle name="Comma 30 3 4" xfId="12654" xr:uid="{F596830D-9A95-4AAB-ADD5-A76DEA8DC408}"/>
    <cellStyle name="Comma 30 3 5" xfId="12942" xr:uid="{B4A209E5-480D-48FA-8C67-6211A9026740}"/>
    <cellStyle name="Comma 30 4" xfId="3432" xr:uid="{00000000-0005-0000-0000-0000D0080000}"/>
    <cellStyle name="Comma 30 4 2" xfId="12038" xr:uid="{84AB9324-3282-4151-A807-08DF65316DB5}"/>
    <cellStyle name="Comma 30 5" xfId="11717" xr:uid="{81383C57-5170-4545-8961-8503F1A23CC7}"/>
    <cellStyle name="Comma 30 6" xfId="12651" xr:uid="{C58BEA87-221B-4307-917C-4B6CD5CA75D3}"/>
    <cellStyle name="Comma 30 7" xfId="12939" xr:uid="{62AF5C10-FBFF-4734-A3E3-82C7E309754C}"/>
    <cellStyle name="Comma 31" xfId="735" xr:uid="{00000000-0005-0000-0000-0000D1080000}"/>
    <cellStyle name="Comma 31 2" xfId="736" xr:uid="{00000000-0005-0000-0000-0000D2080000}"/>
    <cellStyle name="Comma 31 2 2" xfId="737" xr:uid="{00000000-0005-0000-0000-0000D3080000}"/>
    <cellStyle name="Comma 31 2 2 2" xfId="5027" xr:uid="{00000000-0005-0000-0000-0000D4080000}"/>
    <cellStyle name="Comma 31 2 2 2 2" xfId="12246" xr:uid="{3C907BA2-DE5B-42FD-BD69-1E65F9F79FDB}"/>
    <cellStyle name="Comma 31 2 2 3" xfId="11723" xr:uid="{1D078ED5-B85C-4F34-B748-3A7176727B58}"/>
    <cellStyle name="Comma 31 2 2 4" xfId="12657" xr:uid="{EC05C7D4-61BA-4A25-82FF-08E2B6195005}"/>
    <cellStyle name="Comma 31 2 2 5" xfId="12945" xr:uid="{FE177C5F-055E-4445-8354-C0B39FD13E93}"/>
    <cellStyle name="Comma 31 2 3" xfId="3435" xr:uid="{00000000-0005-0000-0000-0000D5080000}"/>
    <cellStyle name="Comma 31 2 3 2" xfId="12041" xr:uid="{470E88AA-B471-4F02-A6AF-D593B8AF36EC}"/>
    <cellStyle name="Comma 31 2 4" xfId="11722" xr:uid="{F29A6D62-6D6B-48B2-B4F0-8FDF717991FD}"/>
    <cellStyle name="Comma 31 2 5" xfId="12656" xr:uid="{CEAB2F06-956E-44A6-8C00-715B10E7369F}"/>
    <cellStyle name="Comma 31 2 6" xfId="12944" xr:uid="{9ED37F4A-283B-4233-9A28-8537798FF59B}"/>
    <cellStyle name="Comma 31 3" xfId="738" xr:uid="{00000000-0005-0000-0000-0000D6080000}"/>
    <cellStyle name="Comma 31 3 2" xfId="5028" xr:uid="{00000000-0005-0000-0000-0000D7080000}"/>
    <cellStyle name="Comma 31 3 2 2" xfId="12247" xr:uid="{6CAE4FD6-07AF-441C-A869-8960F6BBD450}"/>
    <cellStyle name="Comma 31 3 3" xfId="11724" xr:uid="{980B0502-5341-453B-A248-71FE57AD4DC9}"/>
    <cellStyle name="Comma 31 3 4" xfId="12658" xr:uid="{177CD496-9B80-4EB8-A9BD-B7CD7C4E3124}"/>
    <cellStyle name="Comma 31 3 5" xfId="12946" xr:uid="{350B6B7F-C20C-4F1A-B2BD-508559A88E5C}"/>
    <cellStyle name="Comma 31 4" xfId="3434" xr:uid="{00000000-0005-0000-0000-0000D8080000}"/>
    <cellStyle name="Comma 31 4 2" xfId="12040" xr:uid="{13D68FE3-4955-4E3F-B477-33A9918F3E21}"/>
    <cellStyle name="Comma 31 5" xfId="11721" xr:uid="{35FB367A-0194-4A31-98E6-71098A39AE56}"/>
    <cellStyle name="Comma 31 6" xfId="12655" xr:uid="{BD335367-0D5F-461C-BCC3-310D77EEBEBE}"/>
    <cellStyle name="Comma 31 7" xfId="12943" xr:uid="{A091FCE0-4697-43ED-A457-677DDF471264}"/>
    <cellStyle name="Comma 32" xfId="739" xr:uid="{00000000-0005-0000-0000-0000D9080000}"/>
    <cellStyle name="Comma 32 2" xfId="740" xr:uid="{00000000-0005-0000-0000-0000DA080000}"/>
    <cellStyle name="Comma 32 2 2" xfId="741" xr:uid="{00000000-0005-0000-0000-0000DB080000}"/>
    <cellStyle name="Comma 32 2 2 2" xfId="5029" xr:uid="{00000000-0005-0000-0000-0000DC080000}"/>
    <cellStyle name="Comma 32 2 2 2 2" xfId="12248" xr:uid="{AE801BD3-323D-4C12-81F4-E2D4D0A99A9F}"/>
    <cellStyle name="Comma 32 2 2 3" xfId="11727" xr:uid="{7DEAC389-544B-4F02-BD38-9E9965816871}"/>
    <cellStyle name="Comma 32 2 2 4" xfId="12661" xr:uid="{DF507F10-60DA-4FAF-ACD3-FDA5A11FDD9E}"/>
    <cellStyle name="Comma 32 2 2 5" xfId="12949" xr:uid="{98C7F42A-FAB2-4888-AB71-92599B004812}"/>
    <cellStyle name="Comma 32 2 3" xfId="3437" xr:uid="{00000000-0005-0000-0000-0000DD080000}"/>
    <cellStyle name="Comma 32 2 3 2" xfId="12043" xr:uid="{33BE2CF8-8914-4471-BCCA-24F36499D7E5}"/>
    <cellStyle name="Comma 32 2 4" xfId="11726" xr:uid="{671976B2-AAAC-4657-AA17-640A52A5575A}"/>
    <cellStyle name="Comma 32 2 5" xfId="12660" xr:uid="{5F65AA9E-057C-490A-B0F2-FF333ACD844D}"/>
    <cellStyle name="Comma 32 2 6" xfId="12948" xr:uid="{40EF5341-3DE1-471A-8E47-619FB6DD17B8}"/>
    <cellStyle name="Comma 32 3" xfId="5030" xr:uid="{00000000-0005-0000-0000-0000DE080000}"/>
    <cellStyle name="Comma 32 3 2" xfId="12249" xr:uid="{73D76B54-5D9E-41EB-ACAB-516B4CB5A844}"/>
    <cellStyle name="Comma 32 4" xfId="3436" xr:uid="{00000000-0005-0000-0000-0000DF080000}"/>
    <cellStyle name="Comma 32 4 2" xfId="12042" xr:uid="{6B52AEA1-7359-4154-B2EE-9D46C55C70D5}"/>
    <cellStyle name="Comma 32 5" xfId="11725" xr:uid="{E9FFA873-48FA-41F6-AA55-EF08076F011E}"/>
    <cellStyle name="Comma 32 6" xfId="12659" xr:uid="{3D084C91-868A-47DA-A28C-A19383F3731F}"/>
    <cellStyle name="Comma 32 7" xfId="12947" xr:uid="{B31CFC6D-8118-47D9-9890-D94C43774EB3}"/>
    <cellStyle name="Comma 33" xfId="742" xr:uid="{00000000-0005-0000-0000-0000E0080000}"/>
    <cellStyle name="Comma 33 2" xfId="743" xr:uid="{00000000-0005-0000-0000-0000E1080000}"/>
    <cellStyle name="Comma 33 2 2" xfId="744" xr:uid="{00000000-0005-0000-0000-0000E2080000}"/>
    <cellStyle name="Comma 33 2 2 2" xfId="5031" xr:uid="{00000000-0005-0000-0000-0000E3080000}"/>
    <cellStyle name="Comma 33 2 2 2 2" xfId="12250" xr:uid="{A0DE0401-E605-47E6-8B0B-FE79732FC78B}"/>
    <cellStyle name="Comma 33 2 2 3" xfId="11730" xr:uid="{50A71B0A-FC6C-460A-8E03-F6A2A32897FE}"/>
    <cellStyle name="Comma 33 2 2 4" xfId="12664" xr:uid="{DE0C9490-9D1F-410E-9EAE-1269E7C5EEDE}"/>
    <cellStyle name="Comma 33 2 2 5" xfId="12952" xr:uid="{EC3D2C87-449A-49C2-A87A-F866B0B06AB2}"/>
    <cellStyle name="Comma 33 2 3" xfId="3439" xr:uid="{00000000-0005-0000-0000-0000E4080000}"/>
    <cellStyle name="Comma 33 2 3 2" xfId="12045" xr:uid="{3B4526C5-F5E8-4D31-85CC-CEA08D309A39}"/>
    <cellStyle name="Comma 33 2 4" xfId="11729" xr:uid="{0645933C-9ABB-40CF-A467-7E03F167FE74}"/>
    <cellStyle name="Comma 33 2 5" xfId="12663" xr:uid="{5568AB69-8CFF-4172-BF61-A2E5A379EED3}"/>
    <cellStyle name="Comma 33 2 6" xfId="12951" xr:uid="{275CA47C-4B20-4B6D-8EFD-4FE3EDDB3B78}"/>
    <cellStyle name="Comma 33 3" xfId="5032" xr:uid="{00000000-0005-0000-0000-0000E5080000}"/>
    <cellStyle name="Comma 33 3 2" xfId="12251" xr:uid="{8D8CD35B-C30F-4BE7-8693-DEEE66B8B668}"/>
    <cellStyle name="Comma 33 4" xfId="3438" xr:uid="{00000000-0005-0000-0000-0000E6080000}"/>
    <cellStyle name="Comma 33 4 2" xfId="12044" xr:uid="{251D457E-FBE5-44AD-ABD8-36CB3628E39B}"/>
    <cellStyle name="Comma 33 5" xfId="11728" xr:uid="{73E02D7E-5C04-4D2E-933B-68CA04E0FCC2}"/>
    <cellStyle name="Comma 33 6" xfId="12662" xr:uid="{52D38534-98BC-48C7-B45D-C1C613BBF32E}"/>
    <cellStyle name="Comma 33 7" xfId="12950" xr:uid="{67E51010-D63B-44C4-879A-77C2B18B2C91}"/>
    <cellStyle name="Comma 34" xfId="745" xr:uid="{00000000-0005-0000-0000-0000E7080000}"/>
    <cellStyle name="Comma 34 2" xfId="746" xr:uid="{00000000-0005-0000-0000-0000E8080000}"/>
    <cellStyle name="Comma 34 2 2" xfId="747" xr:uid="{00000000-0005-0000-0000-0000E9080000}"/>
    <cellStyle name="Comma 34 2 2 2" xfId="5033" xr:uid="{00000000-0005-0000-0000-0000EA080000}"/>
    <cellStyle name="Comma 34 2 2 2 2" xfId="12252" xr:uid="{B3348372-C743-47ED-B9B3-B3B39A34DBBA}"/>
    <cellStyle name="Comma 34 2 2 3" xfId="11733" xr:uid="{5E31B374-BE1D-4C25-80E7-EF6858B0F544}"/>
    <cellStyle name="Comma 34 2 2 4" xfId="12667" xr:uid="{5B6CAC5E-0EB5-42E2-B3FC-A16073E9A2C0}"/>
    <cellStyle name="Comma 34 2 2 5" xfId="12955" xr:uid="{F5E97DB2-9D1A-4CB2-B7D8-C450F4FEA6B2}"/>
    <cellStyle name="Comma 34 2 3" xfId="3441" xr:uid="{00000000-0005-0000-0000-0000EB080000}"/>
    <cellStyle name="Comma 34 2 3 2" xfId="12047" xr:uid="{B4B90C19-AD39-4486-879D-ADDBB8D42E18}"/>
    <cellStyle name="Comma 34 2 4" xfId="11732" xr:uid="{83AE2DBC-3915-48C6-A21D-6D4194468970}"/>
    <cellStyle name="Comma 34 2 5" xfId="12666" xr:uid="{12D4FC97-1387-4856-ABA1-CFBF614D7CD0}"/>
    <cellStyle name="Comma 34 2 6" xfId="12954" xr:uid="{44C88587-AFB2-4A28-9059-51581F760EE0}"/>
    <cellStyle name="Comma 34 3" xfId="5034" xr:uid="{00000000-0005-0000-0000-0000EC080000}"/>
    <cellStyle name="Comma 34 3 2" xfId="12253" xr:uid="{A421DFBA-F9D7-4800-AB58-2DCAD95FD48D}"/>
    <cellStyle name="Comma 34 4" xfId="3440" xr:uid="{00000000-0005-0000-0000-0000ED080000}"/>
    <cellStyle name="Comma 34 4 2" xfId="12046" xr:uid="{DC5FF2C9-1924-4D52-A102-B24AEDA9DFAF}"/>
    <cellStyle name="Comma 34 5" xfId="11731" xr:uid="{D167D13E-8669-4C04-8CE0-58E4A78BBD2A}"/>
    <cellStyle name="Comma 34 6" xfId="12665" xr:uid="{8C4C0203-0C43-4CCD-89CE-18822F5F0169}"/>
    <cellStyle name="Comma 34 7" xfId="12953" xr:uid="{A511D762-784B-43F5-B0D9-765F44E5DE23}"/>
    <cellStyle name="Comma 35" xfId="748" xr:uid="{00000000-0005-0000-0000-0000EE080000}"/>
    <cellStyle name="Comma 35 2" xfId="749" xr:uid="{00000000-0005-0000-0000-0000EF080000}"/>
    <cellStyle name="Comma 35 2 2" xfId="5035" xr:uid="{00000000-0005-0000-0000-0000F0080000}"/>
    <cellStyle name="Comma 35 2 2 2" xfId="12254" xr:uid="{BF3083A7-5B2A-4CC8-B3E0-6F8D985ACF97}"/>
    <cellStyle name="Comma 35 2 3" xfId="3443" xr:uid="{00000000-0005-0000-0000-0000F1080000}"/>
    <cellStyle name="Comma 35 2 3 2" xfId="12049" xr:uid="{4B5E16CA-E586-49F0-A524-C20E3718FA8B}"/>
    <cellStyle name="Comma 35 2 4" xfId="11735" xr:uid="{A8CF95A7-B276-41F2-8E37-8A88A3A5245E}"/>
    <cellStyle name="Comma 35 2 5" xfId="12669" xr:uid="{14D6FD83-C804-4103-AB52-680273C9B529}"/>
    <cellStyle name="Comma 35 2 6" xfId="12957" xr:uid="{BFB30584-9B02-4C3A-AAFF-AF967CE224D4}"/>
    <cellStyle name="Comma 35 3" xfId="5036" xr:uid="{00000000-0005-0000-0000-0000F2080000}"/>
    <cellStyle name="Comma 35 3 2" xfId="12255" xr:uid="{59396D4D-50FD-4317-B385-A32493749391}"/>
    <cellStyle name="Comma 35 4" xfId="3442" xr:uid="{00000000-0005-0000-0000-0000F3080000}"/>
    <cellStyle name="Comma 35 4 2" xfId="12048" xr:uid="{43E7F015-8626-4C49-BDD9-792FCDAB1C28}"/>
    <cellStyle name="Comma 35 5" xfId="11734" xr:uid="{42260452-4DC3-4382-938C-59752E37F594}"/>
    <cellStyle name="Comma 35 6" xfId="12668" xr:uid="{6963F411-5FDA-4BB4-B474-0B8F1FB06DD1}"/>
    <cellStyle name="Comma 35 7" xfId="12956" xr:uid="{D7A3AEAA-7FA6-4A2F-ABF0-20940B9EE28D}"/>
    <cellStyle name="Comma 36" xfId="750" xr:uid="{00000000-0005-0000-0000-0000F4080000}"/>
    <cellStyle name="Comma 36 2" xfId="751" xr:uid="{00000000-0005-0000-0000-0000F5080000}"/>
    <cellStyle name="Comma 36 2 2" xfId="5037" xr:uid="{00000000-0005-0000-0000-0000F6080000}"/>
    <cellStyle name="Comma 36 2 2 2" xfId="12256" xr:uid="{641ECB43-8EA9-4259-B345-76A385950C66}"/>
    <cellStyle name="Comma 36 2 3" xfId="3445" xr:uid="{00000000-0005-0000-0000-0000F7080000}"/>
    <cellStyle name="Comma 36 2 3 2" xfId="12051" xr:uid="{9CD15186-135C-4445-960F-6902A16DA746}"/>
    <cellStyle name="Comma 36 2 4" xfId="11737" xr:uid="{4CD7B0C3-C227-40D4-A91A-6D816AEADD13}"/>
    <cellStyle name="Comma 36 2 5" xfId="12671" xr:uid="{0F13C675-9E3E-4AAD-8CE3-CDE2564818FF}"/>
    <cellStyle name="Comma 36 2 6" xfId="12959" xr:uid="{3EBB6F19-7BC1-4351-A97A-DFE40D74C73C}"/>
    <cellStyle name="Comma 36 3" xfId="5038" xr:uid="{00000000-0005-0000-0000-0000F8080000}"/>
    <cellStyle name="Comma 36 3 2" xfId="12257" xr:uid="{C9093987-5A36-4233-8242-AA66D42B4108}"/>
    <cellStyle name="Comma 36 4" xfId="3444" xr:uid="{00000000-0005-0000-0000-0000F9080000}"/>
    <cellStyle name="Comma 36 4 2" xfId="12050" xr:uid="{214C717B-4FAA-4091-ABA7-C2B768F242C2}"/>
    <cellStyle name="Comma 36 5" xfId="11736" xr:uid="{EA3B614F-24A7-411B-AB3E-B96098491102}"/>
    <cellStyle name="Comma 36 6" xfId="12670" xr:uid="{5CB45A98-75AF-4E00-8C96-A02A96F452CD}"/>
    <cellStyle name="Comma 36 7" xfId="12958" xr:uid="{CB774DF4-2E7C-4C97-B667-1340A9D2C5A6}"/>
    <cellStyle name="Comma 37" xfId="752" xr:uid="{00000000-0005-0000-0000-0000FA080000}"/>
    <cellStyle name="Comma 37 2" xfId="753" xr:uid="{00000000-0005-0000-0000-0000FB080000}"/>
    <cellStyle name="Comma 37 2 2" xfId="5039" xr:uid="{00000000-0005-0000-0000-0000FC080000}"/>
    <cellStyle name="Comma 37 2 2 2" xfId="12258" xr:uid="{553130FE-2417-4593-AC7D-5B4C15F9C80A}"/>
    <cellStyle name="Comma 37 2 3" xfId="3447" xr:uid="{00000000-0005-0000-0000-0000FD080000}"/>
    <cellStyle name="Comma 37 2 3 2" xfId="12053" xr:uid="{19FE51BE-3D61-4C19-95D3-7DDB1C2AD9ED}"/>
    <cellStyle name="Comma 37 2 4" xfId="11739" xr:uid="{8F08DB89-64F7-47B9-A72E-6E4485AAF5DD}"/>
    <cellStyle name="Comma 37 2 5" xfId="12673" xr:uid="{814D461D-6F5B-4990-97E4-FA20BFBD3717}"/>
    <cellStyle name="Comma 37 2 6" xfId="12961" xr:uid="{7E472005-45AB-478E-A712-337789C54268}"/>
    <cellStyle name="Comma 37 3" xfId="5040" xr:uid="{00000000-0005-0000-0000-0000FE080000}"/>
    <cellStyle name="Comma 37 3 2" xfId="12259" xr:uid="{0FA0A61D-BA7A-447C-AE45-53B0E22CC6E7}"/>
    <cellStyle name="Comma 37 4" xfId="3446" xr:uid="{00000000-0005-0000-0000-0000FF080000}"/>
    <cellStyle name="Comma 37 4 2" xfId="12052" xr:uid="{2DF37114-1759-452C-8FA7-66467AF8624A}"/>
    <cellStyle name="Comma 37 5" xfId="11738" xr:uid="{4D0434F0-3290-47EE-9CDA-17C0D43E3566}"/>
    <cellStyle name="Comma 37 6" xfId="12672" xr:uid="{AEF56045-D97E-4EAF-9A0D-88BD1CD7F32F}"/>
    <cellStyle name="Comma 37 7" xfId="12960" xr:uid="{8352530A-B939-40A6-AC43-DB7351611A46}"/>
    <cellStyle name="Comma 38" xfId="754" xr:uid="{00000000-0005-0000-0000-000000090000}"/>
    <cellStyle name="Comma 38 2" xfId="755" xr:uid="{00000000-0005-0000-0000-000001090000}"/>
    <cellStyle name="Comma 38 2 2" xfId="5041" xr:uid="{00000000-0005-0000-0000-000002090000}"/>
    <cellStyle name="Comma 38 2 2 2" xfId="12260" xr:uid="{9EB63C2B-5ECE-4A64-AA0C-00A55573C390}"/>
    <cellStyle name="Comma 38 2 3" xfId="3449" xr:uid="{00000000-0005-0000-0000-000003090000}"/>
    <cellStyle name="Comma 38 2 3 2" xfId="12055" xr:uid="{ED16E01E-2E6E-420F-9C42-76F52D38D370}"/>
    <cellStyle name="Comma 38 2 4" xfId="11741" xr:uid="{6825F490-398C-4B7B-A5AA-C2BBFED7A5E3}"/>
    <cellStyle name="Comma 38 2 5" xfId="12675" xr:uid="{B4859909-821D-4520-A4DA-6A2EABB4C295}"/>
    <cellStyle name="Comma 38 2 6" xfId="12963" xr:uid="{6656BCBB-357D-4944-8C91-2E5B25BD2CE2}"/>
    <cellStyle name="Comma 38 3" xfId="5042" xr:uid="{00000000-0005-0000-0000-000004090000}"/>
    <cellStyle name="Comma 38 3 2" xfId="12261" xr:uid="{A0A913A7-49C4-4EE1-8951-01B68EEA5254}"/>
    <cellStyle name="Comma 38 4" xfId="3448" xr:uid="{00000000-0005-0000-0000-000005090000}"/>
    <cellStyle name="Comma 38 4 2" xfId="12054" xr:uid="{E7E11737-FAC5-4980-B605-FD89C4233458}"/>
    <cellStyle name="Comma 38 5" xfId="11740" xr:uid="{88349D00-48E1-4809-A0B4-E29A67E73FBF}"/>
    <cellStyle name="Comma 38 6" xfId="12674" xr:uid="{B8466C5D-DB51-451E-96E0-2FE94A833C5B}"/>
    <cellStyle name="Comma 38 7" xfId="12962" xr:uid="{7E6EC955-CF51-4919-9FE2-DBC3F16903BC}"/>
    <cellStyle name="Comma 39" xfId="756" xr:uid="{00000000-0005-0000-0000-000006090000}"/>
    <cellStyle name="Comma 39 2" xfId="757" xr:uid="{00000000-0005-0000-0000-000007090000}"/>
    <cellStyle name="Comma 39 2 2" xfId="758" xr:uid="{00000000-0005-0000-0000-000008090000}"/>
    <cellStyle name="Comma 39 2 2 2" xfId="5043" xr:uid="{00000000-0005-0000-0000-000009090000}"/>
    <cellStyle name="Comma 39 2 2 2 2" xfId="12262" xr:uid="{B48B188B-B659-488D-823D-14CC8448A776}"/>
    <cellStyle name="Comma 39 2 2 3" xfId="11744" xr:uid="{695EB335-9B70-47E3-AACB-6D966177B842}"/>
    <cellStyle name="Comma 39 2 3" xfId="3450" xr:uid="{00000000-0005-0000-0000-00000A090000}"/>
    <cellStyle name="Comma 39 2 3 2" xfId="12056" xr:uid="{73C189FE-17FF-47F6-8B79-B99C29A8BBDE}"/>
    <cellStyle name="Comma 39 2 4" xfId="11743" xr:uid="{5F289D65-7977-48B5-AC28-D1EF09972990}"/>
    <cellStyle name="Comma 39 2 5" xfId="12676" xr:uid="{DD59EA0F-711A-4148-B64C-400FBBCACF4C}"/>
    <cellStyle name="Comma 39 2 6" xfId="12964" xr:uid="{9FC4A1B6-59AA-4F37-8272-75C934E8C2E0}"/>
    <cellStyle name="Comma 39 3" xfId="11742" xr:uid="{1691E7AA-959A-4880-B52B-6AC554CE82E3}"/>
    <cellStyle name="Comma 39_41" xfId="759" xr:uid="{00000000-0005-0000-0000-00000B090000}"/>
    <cellStyle name="Comma 4" xfId="760" xr:uid="{00000000-0005-0000-0000-00000C090000}"/>
    <cellStyle name="Comma 4 2" xfId="761" xr:uid="{00000000-0005-0000-0000-00000D090000}"/>
    <cellStyle name="Comma 4 2 2" xfId="762" xr:uid="{00000000-0005-0000-0000-00000E090000}"/>
    <cellStyle name="Comma 4 2 2 2" xfId="11747" xr:uid="{F2ECD4E1-6839-4DD4-83F2-21DC69356BC5}"/>
    <cellStyle name="Comma 4 2 2 3" xfId="12678" xr:uid="{EF3C2DF6-277E-4585-8910-2BB01A5F345A}"/>
    <cellStyle name="Comma 4 2 2 4" xfId="12966" xr:uid="{A5B5120E-0EDD-41AB-939B-FAC79AFABB80}"/>
    <cellStyle name="Comma 4 2 3" xfId="11746" xr:uid="{EA1F3DE4-D366-45B1-95A5-72C636359DE0}"/>
    <cellStyle name="Comma 4 3" xfId="763" xr:uid="{00000000-0005-0000-0000-00000F090000}"/>
    <cellStyle name="Comma 4 3 2" xfId="5044" xr:uid="{00000000-0005-0000-0000-000010090000}"/>
    <cellStyle name="Comma 4 3 2 2" xfId="12263" xr:uid="{6A12B45F-2D67-4FCF-B636-5E4E915376E6}"/>
    <cellStyle name="Comma 4 3 3" xfId="3534" xr:uid="{00000000-0005-0000-0000-000011090000}"/>
    <cellStyle name="Comma 4 3 3 2" xfId="12118" xr:uid="{67F35197-87CC-42D7-9E3F-D82FD9F7916D}"/>
    <cellStyle name="Comma 4 3 4" xfId="11748" xr:uid="{3F9F0018-0871-44F9-A94D-046513271D8E}"/>
    <cellStyle name="Comma 4 3 5" xfId="12679" xr:uid="{6679A3DA-9DA3-4F59-B06F-700C73E080C9}"/>
    <cellStyle name="Comma 4 3 6" xfId="12967" xr:uid="{0156A2A0-0DD4-4F94-AC10-5845595B1902}"/>
    <cellStyle name="Comma 4 4" xfId="764" xr:uid="{00000000-0005-0000-0000-000012090000}"/>
    <cellStyle name="Comma 4 4 2" xfId="5045" xr:uid="{00000000-0005-0000-0000-000013090000}"/>
    <cellStyle name="Comma 4 4 2 2" xfId="12264" xr:uid="{C9CBA932-3E8D-49FC-9812-E3C7A19CACD5}"/>
    <cellStyle name="Comma 4 4 3" xfId="11749" xr:uid="{4B564573-B623-4F57-926C-49C7CB7BFD95}"/>
    <cellStyle name="Comma 4 4 4" xfId="12680" xr:uid="{C42A35F6-3AB9-41E4-BB4B-73A4813C6091}"/>
    <cellStyle name="Comma 4 4 5" xfId="12968" xr:uid="{CBF66801-8F84-4265-96D4-31C159DD4D79}"/>
    <cellStyle name="Comma 4 5" xfId="11400" xr:uid="{00000000-0005-0000-0000-000014090000}"/>
    <cellStyle name="Comma 4 5 2" xfId="12438" xr:uid="{F051B454-1E7C-4C94-9E2F-0F3B86CE2BB1}"/>
    <cellStyle name="Comma 4 5 3" xfId="12812" xr:uid="{7F930759-AEDD-4772-8C60-C5FE53E2AAF3}"/>
    <cellStyle name="Comma 4 5 4" xfId="13095" xr:uid="{5E90C0F4-8F09-4401-96F9-310E676FB90E}"/>
    <cellStyle name="Comma 4 6" xfId="11745" xr:uid="{41C80DBF-B9FC-45F6-A79A-9747EE9B008A}"/>
    <cellStyle name="Comma 4 7" xfId="11495" xr:uid="{4DB61937-01CD-4FF0-8CFA-92CCC5D27C21}"/>
    <cellStyle name="Comma 4 8" xfId="12677" xr:uid="{72BD4D1F-1245-4C06-93C2-4C9A0D1F542B}"/>
    <cellStyle name="Comma 4 9" xfId="12965" xr:uid="{20880E63-6265-4980-8154-8F9A0AA7218B}"/>
    <cellStyle name="Comma 40" xfId="765" xr:uid="{00000000-0005-0000-0000-000015090000}"/>
    <cellStyle name="Comma 40 2" xfId="766" xr:uid="{00000000-0005-0000-0000-000016090000}"/>
    <cellStyle name="Comma 40 2 2" xfId="5046" xr:uid="{00000000-0005-0000-0000-000017090000}"/>
    <cellStyle name="Comma 40 2 2 2" xfId="12265" xr:uid="{C0EE8997-2EC7-4336-B581-72C574DA5B32}"/>
    <cellStyle name="Comma 40 2 3" xfId="3452" xr:uid="{00000000-0005-0000-0000-000018090000}"/>
    <cellStyle name="Comma 40 2 3 2" xfId="12058" xr:uid="{1F993CEE-92E5-485D-9670-9EF96BCCF864}"/>
    <cellStyle name="Comma 40 2 4" xfId="11751" xr:uid="{F88843E7-FAE8-4356-AB60-5A70FAF11322}"/>
    <cellStyle name="Comma 40 2 5" xfId="12682" xr:uid="{7A720C6B-2589-4B61-8BD7-29B616636502}"/>
    <cellStyle name="Comma 40 2 6" xfId="12970" xr:uid="{68F405FF-6FDE-4C34-90B2-7887A24832CE}"/>
    <cellStyle name="Comma 40 3" xfId="767" xr:uid="{00000000-0005-0000-0000-000019090000}"/>
    <cellStyle name="Comma 40 3 2" xfId="5047" xr:uid="{00000000-0005-0000-0000-00001A090000}"/>
    <cellStyle name="Comma 40 3 2 2" xfId="12266" xr:uid="{306839E4-3F6E-4F9D-9DBD-BE0A6F0D357E}"/>
    <cellStyle name="Comma 40 3 3" xfId="11752" xr:uid="{9C77977F-7063-4CE7-8144-EBE44ECC115E}"/>
    <cellStyle name="Comma 40 3 4" xfId="12683" xr:uid="{08E9F9F2-133A-43E6-948F-A737A8B5E154}"/>
    <cellStyle name="Comma 40 3 5" xfId="12971" xr:uid="{13605888-45CC-44CE-8BFB-F0E27EFADF77}"/>
    <cellStyle name="Comma 40 4" xfId="3451" xr:uid="{00000000-0005-0000-0000-00001B090000}"/>
    <cellStyle name="Comma 40 4 2" xfId="12057" xr:uid="{6C57D656-3A43-49A7-AB63-5B1049F34A7D}"/>
    <cellStyle name="Comma 40 5" xfId="11750" xr:uid="{64ACC2F4-DD60-4931-8140-813BB67E8900}"/>
    <cellStyle name="Comma 40 6" xfId="12681" xr:uid="{078A407A-3BE1-455F-8BC3-99EB65CD66BA}"/>
    <cellStyle name="Comma 40 7" xfId="12969" xr:uid="{4F4C0AE5-A126-4381-A490-054001223323}"/>
    <cellStyle name="Comma 41" xfId="768" xr:uid="{00000000-0005-0000-0000-00001C090000}"/>
    <cellStyle name="Comma 41 2" xfId="769" xr:uid="{00000000-0005-0000-0000-00001D090000}"/>
    <cellStyle name="Comma 41 2 2" xfId="5048" xr:uid="{00000000-0005-0000-0000-00001E090000}"/>
    <cellStyle name="Comma 41 2 2 2" xfId="12267" xr:uid="{3A2C4B4A-A697-42CA-9FBB-2E057F53592F}"/>
    <cellStyle name="Comma 41 2 3" xfId="3454" xr:uid="{00000000-0005-0000-0000-00001F090000}"/>
    <cellStyle name="Comma 41 2 3 2" xfId="12060" xr:uid="{68DADA93-E24C-4FE9-8692-63B2A251EB38}"/>
    <cellStyle name="Comma 41 2 4" xfId="11754" xr:uid="{5747912F-646B-40C0-898D-47BD47E6D327}"/>
    <cellStyle name="Comma 41 2 5" xfId="12685" xr:uid="{6B683BD2-E701-416F-B121-81936AAB497B}"/>
    <cellStyle name="Comma 41 2 6" xfId="12973" xr:uid="{2F29397A-157A-4092-B6FF-F663606C0D96}"/>
    <cellStyle name="Comma 41 3" xfId="770" xr:uid="{00000000-0005-0000-0000-000020090000}"/>
    <cellStyle name="Comma 41 3 2" xfId="5049" xr:uid="{00000000-0005-0000-0000-000021090000}"/>
    <cellStyle name="Comma 41 3 2 2" xfId="12268" xr:uid="{71065954-AF3C-4742-8EF3-080535DB2890}"/>
    <cellStyle name="Comma 41 3 3" xfId="11755" xr:uid="{B93720CD-EF9D-4FB7-B198-BA543E59A767}"/>
    <cellStyle name="Comma 41 4" xfId="3453" xr:uid="{00000000-0005-0000-0000-000022090000}"/>
    <cellStyle name="Comma 41 4 2" xfId="12059" xr:uid="{7E1A812B-446F-4A10-9480-C30B03A01B94}"/>
    <cellStyle name="Comma 41 5" xfId="11753" xr:uid="{95266455-9AE3-4AA7-96C6-362FFD06CFFC}"/>
    <cellStyle name="Comma 41 6" xfId="12684" xr:uid="{BF37D329-8CD3-4D87-B5D9-173CE9E7D38B}"/>
    <cellStyle name="Comma 41 7" xfId="12972" xr:uid="{0B904F9F-B31B-4542-B664-538CB5DED427}"/>
    <cellStyle name="Comma 42" xfId="771" xr:uid="{00000000-0005-0000-0000-000023090000}"/>
    <cellStyle name="Comma 42 2" xfId="772" xr:uid="{00000000-0005-0000-0000-000024090000}"/>
    <cellStyle name="Comma 42 2 2" xfId="5050" xr:uid="{00000000-0005-0000-0000-000025090000}"/>
    <cellStyle name="Comma 42 2 2 2" xfId="12269" xr:uid="{5E7014D0-C253-425A-8244-7D7F0C94B153}"/>
    <cellStyle name="Comma 42 2 3" xfId="11757" xr:uid="{F44555BB-8BF7-430B-8BF6-1A36783B1925}"/>
    <cellStyle name="Comma 42 2 4" xfId="12687" xr:uid="{4E01A7B2-9C4E-4A3E-85C0-E34B391D5108}"/>
    <cellStyle name="Comma 42 2 5" xfId="12975" xr:uid="{F1515834-594D-4D90-B202-E7935AD38F6C}"/>
    <cellStyle name="Comma 42 3" xfId="3455" xr:uid="{00000000-0005-0000-0000-000026090000}"/>
    <cellStyle name="Comma 42 3 2" xfId="12061" xr:uid="{F71B47C8-F672-46DC-A4D5-889A0B2F898F}"/>
    <cellStyle name="Comma 42 4" xfId="11756" xr:uid="{A1C62947-00F7-4135-B4A5-24438FD0E22A}"/>
    <cellStyle name="Comma 42 5" xfId="12686" xr:uid="{7825FA3D-A278-4ADE-8CDD-58DD4798095F}"/>
    <cellStyle name="Comma 42 6" xfId="12974" xr:uid="{BD40DCC5-9683-4087-92AA-FB35E5236A6E}"/>
    <cellStyle name="Comma 43" xfId="773" xr:uid="{00000000-0005-0000-0000-000027090000}"/>
    <cellStyle name="Comma 43 2" xfId="774" xr:uid="{00000000-0005-0000-0000-000028090000}"/>
    <cellStyle name="Comma 43 2 2" xfId="11759" xr:uid="{09B88901-7A2A-41D5-AFBA-A01714123D7E}"/>
    <cellStyle name="Comma 43 3" xfId="11758" xr:uid="{1BF53B4C-8A82-4DE9-99E4-925A501D7368}"/>
    <cellStyle name="Comma 43 4" xfId="12688" xr:uid="{FBE92119-1C7B-4776-B6AB-408519A53F44}"/>
    <cellStyle name="Comma 43 5" xfId="12976" xr:uid="{C0233CF7-72E7-49F0-9450-9DBAD027EB02}"/>
    <cellStyle name="Comma 44" xfId="775" xr:uid="{00000000-0005-0000-0000-000029090000}"/>
    <cellStyle name="Comma 44 2" xfId="776" xr:uid="{00000000-0005-0000-0000-00002A090000}"/>
    <cellStyle name="Comma 44 2 2" xfId="11761" xr:uid="{5EE022CF-6F13-4CA5-A4E7-9CC029EE61CA}"/>
    <cellStyle name="Comma 44 3" xfId="11760" xr:uid="{BEB28702-4B10-4DBF-B84B-713F645F2A5C}"/>
    <cellStyle name="Comma 44 4" xfId="12689" xr:uid="{EB245BBF-2BD7-4D15-ABB3-2E2938985718}"/>
    <cellStyle name="Comma 44 5" xfId="12977" xr:uid="{BA0D0904-97C3-4C44-AE66-1F414C4D41F0}"/>
    <cellStyle name="Comma 45" xfId="777" xr:uid="{00000000-0005-0000-0000-00002B090000}"/>
    <cellStyle name="Comma 45 2" xfId="5051" xr:uid="{00000000-0005-0000-0000-00002C090000}"/>
    <cellStyle name="Comma 45 2 2" xfId="12270" xr:uid="{FF4DD789-772C-4026-8B22-B853BD5875E7}"/>
    <cellStyle name="Comma 45 3" xfId="3456" xr:uid="{00000000-0005-0000-0000-00002D090000}"/>
    <cellStyle name="Comma 45 3 2" xfId="12062" xr:uid="{92711666-1F7E-49E1-ACFA-D531820831C4}"/>
    <cellStyle name="Comma 45 4" xfId="11762" xr:uid="{69EC3635-7045-434A-B70A-81B079BDE8C4}"/>
    <cellStyle name="Comma 45 5" xfId="12690" xr:uid="{12B83D68-971D-4C28-9F80-634E11C15538}"/>
    <cellStyle name="Comma 45 6" xfId="12978" xr:uid="{5DD062CC-41B6-4B45-92BB-0C2C677B0FF3}"/>
    <cellStyle name="Comma 46" xfId="778" xr:uid="{00000000-0005-0000-0000-00002E090000}"/>
    <cellStyle name="Comma 46 2" xfId="5052" xr:uid="{00000000-0005-0000-0000-00002F090000}"/>
    <cellStyle name="Comma 46 2 2" xfId="12271" xr:uid="{547F2C5F-8718-4828-9502-6DDB7F969151}"/>
    <cellStyle name="Comma 46 3" xfId="3457" xr:uid="{00000000-0005-0000-0000-000030090000}"/>
    <cellStyle name="Comma 46 3 2" xfId="12063" xr:uid="{03022F6D-6AD1-4CCD-8CC9-3E450DEA67E0}"/>
    <cellStyle name="Comma 46 4" xfId="11763" xr:uid="{0A542B70-8A99-49EB-89DD-9B543A5A4AE6}"/>
    <cellStyle name="Comma 46 5" xfId="12691" xr:uid="{D7131B04-0384-40D1-AE67-1F1724D29BC1}"/>
    <cellStyle name="Comma 46 6" xfId="12979" xr:uid="{0FB2E8E5-8AF8-4074-9CBC-8B2CBDE304F4}"/>
    <cellStyle name="Comma 47" xfId="779" xr:uid="{00000000-0005-0000-0000-000031090000}"/>
    <cellStyle name="Comma 47 2" xfId="5053" xr:uid="{00000000-0005-0000-0000-000032090000}"/>
    <cellStyle name="Comma 47 2 2" xfId="12272" xr:uid="{BDEA7FDC-FA99-489E-8450-694ADC6C2412}"/>
    <cellStyle name="Comma 47 3" xfId="3458" xr:uid="{00000000-0005-0000-0000-000033090000}"/>
    <cellStyle name="Comma 47 3 2" xfId="12064" xr:uid="{1666C614-CEBE-4A30-AD13-44A6F6633A30}"/>
    <cellStyle name="Comma 47 4" xfId="11764" xr:uid="{E98DB548-B7F1-4FCA-B5AA-9B7B30773356}"/>
    <cellStyle name="Comma 47 5" xfId="12692" xr:uid="{CE2F63A1-310E-446B-B2CF-870FBD507066}"/>
    <cellStyle name="Comma 47 6" xfId="12980" xr:uid="{E74670D0-2F37-4410-94B9-64530E645007}"/>
    <cellStyle name="Comma 48" xfId="780" xr:uid="{00000000-0005-0000-0000-000034090000}"/>
    <cellStyle name="Comma 48 2" xfId="5054" xr:uid="{00000000-0005-0000-0000-000035090000}"/>
    <cellStyle name="Comma 48 2 2" xfId="12273" xr:uid="{8783FC49-83DC-4A1F-B335-EE76A23811CB}"/>
    <cellStyle name="Comma 48 3" xfId="3459" xr:uid="{00000000-0005-0000-0000-000036090000}"/>
    <cellStyle name="Comma 48 3 2" xfId="12065" xr:uid="{D342F7CD-B6EC-4AE8-B91B-4036F8E19A00}"/>
    <cellStyle name="Comma 48 4" xfId="11765" xr:uid="{56FB73A1-3608-44FA-87EF-06B4D576654E}"/>
    <cellStyle name="Comma 48 5" xfId="12693" xr:uid="{8C38BCD7-E65F-4333-B6D1-0B89066386B7}"/>
    <cellStyle name="Comma 48 6" xfId="12981" xr:uid="{40ED4257-469E-4B55-A7B9-D6F1326E3246}"/>
    <cellStyle name="Comma 49" xfId="781" xr:uid="{00000000-0005-0000-0000-000037090000}"/>
    <cellStyle name="Comma 49 2" xfId="5055" xr:uid="{00000000-0005-0000-0000-000038090000}"/>
    <cellStyle name="Comma 49 2 2" xfId="12274" xr:uid="{EC2F803D-42E2-4128-93A4-D2E22EF14E2D}"/>
    <cellStyle name="Comma 49 3" xfId="3460" xr:uid="{00000000-0005-0000-0000-000039090000}"/>
    <cellStyle name="Comma 49 3 2" xfId="12066" xr:uid="{70F84B08-0C1F-480A-9EAA-56E318CFEAD0}"/>
    <cellStyle name="Comma 49 4" xfId="11766" xr:uid="{D8E04594-0FF6-40CB-B9DB-E37F2BBF9032}"/>
    <cellStyle name="Comma 49 5" xfId="12694" xr:uid="{22152734-0610-4629-B672-3C031093C681}"/>
    <cellStyle name="Comma 49 6" xfId="12982" xr:uid="{909E2E6E-738F-4646-9C26-DB10611FBEBF}"/>
    <cellStyle name="Comma 5" xfId="782" xr:uid="{00000000-0005-0000-0000-00003A090000}"/>
    <cellStyle name="Comma 5 2" xfId="783" xr:uid="{00000000-0005-0000-0000-00003B090000}"/>
    <cellStyle name="Comma 5 2 2" xfId="784" xr:uid="{00000000-0005-0000-0000-00003C090000}"/>
    <cellStyle name="Comma 5 2 2 2" xfId="11769" xr:uid="{1EE60B23-FDE9-488F-9257-9E2CECB6DC6C}"/>
    <cellStyle name="Comma 5 2 3" xfId="785" xr:uid="{00000000-0005-0000-0000-00003D090000}"/>
    <cellStyle name="Comma 5 2 3 2" xfId="11770" xr:uid="{E81FC61A-1701-484C-B5C4-6B17456D3B75}"/>
    <cellStyle name="Comma 5 2 3 3" xfId="12696" xr:uid="{7FB7AF81-CB27-4A8A-99EA-20623E829C3E}"/>
    <cellStyle name="Comma 5 2 3 4" xfId="12984" xr:uid="{E62EC467-3DFF-4F9A-B0AB-E5909DE8F24B}"/>
    <cellStyle name="Comma 5 2 4" xfId="11768" xr:uid="{F78CCBF3-5CB3-4E3E-9012-E83111D19D8D}"/>
    <cellStyle name="Comma 5 3" xfId="5056" xr:uid="{00000000-0005-0000-0000-00003E090000}"/>
    <cellStyle name="Comma 5 3 2" xfId="5057" xr:uid="{00000000-0005-0000-0000-00003F090000}"/>
    <cellStyle name="Comma 5 3 2 2" xfId="12276" xr:uid="{3E3CC0B2-92F4-4E3D-9C86-2A53B894A153}"/>
    <cellStyle name="Comma 5 3 3" xfId="12275" xr:uid="{98D43CB9-B61F-4116-B607-5C6339182A86}"/>
    <cellStyle name="Comma 5 4" xfId="3461" xr:uid="{00000000-0005-0000-0000-000040090000}"/>
    <cellStyle name="Comma 5 4 2" xfId="12067" xr:uid="{BDB5DDE2-6BDD-488D-8D14-CAEC48E638FD}"/>
    <cellStyle name="Comma 5 5" xfId="11405" xr:uid="{00000000-0005-0000-0000-000041090000}"/>
    <cellStyle name="Comma 5 5 2" xfId="12441" xr:uid="{03964EAF-C598-421C-B368-679AAC2E6699}"/>
    <cellStyle name="Comma 5 5 3" xfId="12814" xr:uid="{EF6D18F8-0532-4E6E-B1D2-CB4EF34D1979}"/>
    <cellStyle name="Comma 5 5 4" xfId="13097" xr:uid="{8CF9CA5A-707C-4593-B928-7B452B462DF2}"/>
    <cellStyle name="Comma 5 6" xfId="11767" xr:uid="{2EDEC2AB-F88E-4AF0-864E-6D86B825AC6E}"/>
    <cellStyle name="Comma 5 7" xfId="11496" xr:uid="{6A832754-A452-4B7C-99E8-4BAB6D3B2290}"/>
    <cellStyle name="Comma 5 8" xfId="12695" xr:uid="{38B9A53A-556B-4635-84A9-3EAADFCB889C}"/>
    <cellStyle name="Comma 5 9" xfId="12983" xr:uid="{A7A91866-1DA4-4C41-812D-7E3E9856A8A8}"/>
    <cellStyle name="Comma 50" xfId="786" xr:uid="{00000000-0005-0000-0000-000042090000}"/>
    <cellStyle name="Comma 50 2" xfId="787" xr:uid="{00000000-0005-0000-0000-000043090000}"/>
    <cellStyle name="Comma 50 2 2" xfId="5058" xr:uid="{00000000-0005-0000-0000-000044090000}"/>
    <cellStyle name="Comma 50 2 2 2" xfId="12277" xr:uid="{C713CEA8-86D2-4FFF-93CC-30A54359304C}"/>
    <cellStyle name="Comma 50 2 3" xfId="3463" xr:uid="{00000000-0005-0000-0000-000045090000}"/>
    <cellStyle name="Comma 50 2 3 2" xfId="12069" xr:uid="{E3785CD3-A4FD-467E-9ADA-54FCA9DCB866}"/>
    <cellStyle name="Comma 50 2 4" xfId="11772" xr:uid="{B203CDB4-1144-49C0-8063-C45401A4512B}"/>
    <cellStyle name="Comma 50 2 5" xfId="12697" xr:uid="{73E19079-89E8-45B5-9755-26A5A1C51AEC}"/>
    <cellStyle name="Comma 50 2 6" xfId="12985" xr:uid="{B9523161-71F5-42ED-AD63-63638240029F}"/>
    <cellStyle name="Comma 50 3" xfId="5059" xr:uid="{00000000-0005-0000-0000-000046090000}"/>
    <cellStyle name="Comma 50 3 2" xfId="12278" xr:uid="{88E36D29-3D90-4BC1-8CC7-DBFCB23372B4}"/>
    <cellStyle name="Comma 50 4" xfId="3462" xr:uid="{00000000-0005-0000-0000-000047090000}"/>
    <cellStyle name="Comma 50 4 2" xfId="12068" xr:uid="{A9EE3933-104F-44BE-88A3-BCBD9FC4064E}"/>
    <cellStyle name="Comma 50 5" xfId="11771" xr:uid="{DA4AED3E-980B-414E-8A9B-119DEEF04B66}"/>
    <cellStyle name="Comma 51" xfId="788" xr:uid="{00000000-0005-0000-0000-000048090000}"/>
    <cellStyle name="Comma 51 2" xfId="789" xr:uid="{00000000-0005-0000-0000-000049090000}"/>
    <cellStyle name="Comma 51 2 2" xfId="5060" xr:uid="{00000000-0005-0000-0000-00004A090000}"/>
    <cellStyle name="Comma 51 2 2 2" xfId="12279" xr:uid="{133EA04F-1EBD-41FA-B71B-9F07A4E21205}"/>
    <cellStyle name="Comma 51 2 3" xfId="3465" xr:uid="{00000000-0005-0000-0000-00004B090000}"/>
    <cellStyle name="Comma 51 2 3 2" xfId="12071" xr:uid="{F0515572-1451-45C6-BC40-B38C1F7BD67A}"/>
    <cellStyle name="Comma 51 2 4" xfId="11774" xr:uid="{68C4DF84-85E0-4BB6-A566-5F62DCBEDB0E}"/>
    <cellStyle name="Comma 51 2 5" xfId="12699" xr:uid="{CB31B9BA-8CA1-4D9C-B208-2757297D1C72}"/>
    <cellStyle name="Comma 51 2 6" xfId="12987" xr:uid="{843E3B5B-7671-4A4C-8D01-1469A4CBB9CC}"/>
    <cellStyle name="Comma 51 3" xfId="5061" xr:uid="{00000000-0005-0000-0000-00004C090000}"/>
    <cellStyle name="Comma 51 3 2" xfId="12280" xr:uid="{56A373A1-CD5A-4A3C-8DA2-3EDB96A5E5F8}"/>
    <cellStyle name="Comma 51 4" xfId="3464" xr:uid="{00000000-0005-0000-0000-00004D090000}"/>
    <cellStyle name="Comma 51 4 2" xfId="12070" xr:uid="{D08E647C-AA62-4448-82AC-9D09424DBB7A}"/>
    <cellStyle name="Comma 51 5" xfId="11773" xr:uid="{DBC34883-A03A-4EA6-918D-77B9D46840A5}"/>
    <cellStyle name="Comma 51 6" xfId="12698" xr:uid="{6E75F3D5-04E4-44E9-BD06-1539B2652B6D}"/>
    <cellStyle name="Comma 51 7" xfId="12986" xr:uid="{C648E097-6F05-46F4-9EBF-64832A09DB55}"/>
    <cellStyle name="Comma 52" xfId="790" xr:uid="{00000000-0005-0000-0000-00004E090000}"/>
    <cellStyle name="Comma 52 2" xfId="5062" xr:uid="{00000000-0005-0000-0000-00004F090000}"/>
    <cellStyle name="Comma 52 2 2" xfId="12281" xr:uid="{534207B6-062C-48C8-BF5C-715B17223F35}"/>
    <cellStyle name="Comma 52 3" xfId="3466" xr:uid="{00000000-0005-0000-0000-000050090000}"/>
    <cellStyle name="Comma 52 3 2" xfId="12072" xr:uid="{F982CCF2-264D-44FF-864E-2555CDCDA7B8}"/>
    <cellStyle name="Comma 52 4" xfId="11775" xr:uid="{0B2B9960-BF41-48EE-8AAF-5D1C2267C062}"/>
    <cellStyle name="Comma 52 5" xfId="12700" xr:uid="{EDA0656E-5DDA-43C7-99B1-F73C3425A456}"/>
    <cellStyle name="Comma 52 6" xfId="12988" xr:uid="{2D81D67F-2DC6-40EA-8D3A-F23D7F53064B}"/>
    <cellStyle name="Comma 53" xfId="791" xr:uid="{00000000-0005-0000-0000-000051090000}"/>
    <cellStyle name="Comma 53 2" xfId="5063" xr:uid="{00000000-0005-0000-0000-000052090000}"/>
    <cellStyle name="Comma 53 2 2" xfId="12282" xr:uid="{CC76DBFE-8A11-4E72-9BCE-F8DC10AC55DF}"/>
    <cellStyle name="Comma 53 3" xfId="3467" xr:uid="{00000000-0005-0000-0000-000053090000}"/>
    <cellStyle name="Comma 53 3 2" xfId="12073" xr:uid="{57E3160F-EDCD-4EBF-83B5-EF48ADA18573}"/>
    <cellStyle name="Comma 53 4" xfId="11776" xr:uid="{1E63D07B-33F3-4526-B9BD-FF29025E26F0}"/>
    <cellStyle name="Comma 53 5" xfId="12701" xr:uid="{2A9F4250-AB19-4941-A66A-DD61305C665D}"/>
    <cellStyle name="Comma 53 6" xfId="12989" xr:uid="{F749A2FC-58D1-4721-AD71-5D0FC086C8FF}"/>
    <cellStyle name="Comma 54" xfId="792" xr:uid="{00000000-0005-0000-0000-000054090000}"/>
    <cellStyle name="Comma 54 2" xfId="3574" xr:uid="{00000000-0005-0000-0000-000055090000}"/>
    <cellStyle name="Comma 54 2 2" xfId="12123" xr:uid="{68A7444F-5CBA-4279-9ACB-4CE75DA4B8EE}"/>
    <cellStyle name="Comma 54 3" xfId="11777" xr:uid="{F24696A7-3A94-4815-B25F-BB0E6B110780}"/>
    <cellStyle name="Comma 54 4" xfId="12702" xr:uid="{929F425D-4F26-4468-8040-81E24161AA1B}"/>
    <cellStyle name="Comma 54 5" xfId="12990" xr:uid="{F803D203-6FD2-4DD9-9096-03679708B29A}"/>
    <cellStyle name="Comma 55" xfId="5064" xr:uid="{00000000-0005-0000-0000-000056090000}"/>
    <cellStyle name="Comma 55 2" xfId="12283" xr:uid="{D26C780A-A337-417D-9047-91E6F224DD15}"/>
    <cellStyle name="Comma 56" xfId="5065" xr:uid="{00000000-0005-0000-0000-000057090000}"/>
    <cellStyle name="Comma 56 2" xfId="12284" xr:uid="{4A70A095-583D-4EC9-A716-184746A3003F}"/>
    <cellStyle name="Comma 57" xfId="5066" xr:uid="{00000000-0005-0000-0000-000058090000}"/>
    <cellStyle name="Comma 57 2" xfId="12285" xr:uid="{D80CD4B6-EEE4-4C15-8126-E8851700C88F}"/>
    <cellStyle name="Comma 58" xfId="5067" xr:uid="{00000000-0005-0000-0000-000059090000}"/>
    <cellStyle name="Comma 58 2" xfId="12286" xr:uid="{AF15F000-1044-4B9C-9B7A-0397C61A76E7}"/>
    <cellStyle name="Comma 59" xfId="5068" xr:uid="{00000000-0005-0000-0000-00005A090000}"/>
    <cellStyle name="Comma 59 2" xfId="12287" xr:uid="{86097207-12C4-4C43-93DD-3F730131A60E}"/>
    <cellStyle name="Comma 6" xfId="793" xr:uid="{00000000-0005-0000-0000-00005B090000}"/>
    <cellStyle name="Comma 6 10" xfId="12991" xr:uid="{17D42BF0-CDB5-4C55-951D-4CBDF9E017F1}"/>
    <cellStyle name="Comma 6 2" xfId="794" xr:uid="{00000000-0005-0000-0000-00005C090000}"/>
    <cellStyle name="Comma 6 2 2" xfId="795" xr:uid="{00000000-0005-0000-0000-00005D090000}"/>
    <cellStyle name="Comma 6 2 2 2" xfId="11780" xr:uid="{FF1CE010-4F2E-4042-811B-0219A3923A81}"/>
    <cellStyle name="Comma 6 2 3" xfId="796" xr:uid="{00000000-0005-0000-0000-00005E090000}"/>
    <cellStyle name="Comma 6 2 3 2" xfId="11781" xr:uid="{C6E845DA-ACB0-4A84-A3F6-8242DE06947E}"/>
    <cellStyle name="Comma 6 2 3 3" xfId="12704" xr:uid="{6D36702F-DD16-419C-A3CA-923077441323}"/>
    <cellStyle name="Comma 6 2 3 4" xfId="12992" xr:uid="{A4FAEE82-9A0C-4193-948E-D6AE5CBD8F11}"/>
    <cellStyle name="Comma 6 2 4" xfId="11779" xr:uid="{6D615EB9-1CB5-4D20-BBC6-5BB12E092C5B}"/>
    <cellStyle name="Comma 6 3" xfId="797" xr:uid="{00000000-0005-0000-0000-00005F090000}"/>
    <cellStyle name="Comma 6 3 2" xfId="5069" xr:uid="{00000000-0005-0000-0000-000060090000}"/>
    <cellStyle name="Comma 6 3 2 2" xfId="12288" xr:uid="{5461BE9A-F408-4FD8-80A1-7321579351EE}"/>
    <cellStyle name="Comma 6 3 3" xfId="11782" xr:uid="{8FA299FB-63D7-441A-877D-CE53D8292419}"/>
    <cellStyle name="Comma 6 3 4" xfId="12705" xr:uid="{DA411732-0240-4E22-B95D-F536E1B57245}"/>
    <cellStyle name="Comma 6 3 5" xfId="12993" xr:uid="{9E40B791-1546-4145-90E8-CF4EAC5413BF}"/>
    <cellStyle name="Comma 6 4" xfId="798" xr:uid="{00000000-0005-0000-0000-000061090000}"/>
    <cellStyle name="Comma 6 4 2" xfId="11783" xr:uid="{99586AF2-AD7E-491F-970E-FC383DA4EAF9}"/>
    <cellStyle name="Comma 6 4 3" xfId="12706" xr:uid="{949C38E9-A82F-47B0-966C-206E0966DB29}"/>
    <cellStyle name="Comma 6 4 4" xfId="12994" xr:uid="{11A23B7F-E861-4536-9D51-3E6FF8B9AAC8}"/>
    <cellStyle name="Comma 6 5" xfId="3468" xr:uid="{00000000-0005-0000-0000-000062090000}"/>
    <cellStyle name="Comma 6 5 2" xfId="12074" xr:uid="{16C99EBB-9B24-4A3C-902D-B712A4F0235E}"/>
    <cellStyle name="Comma 6 6" xfId="11407" xr:uid="{00000000-0005-0000-0000-000063090000}"/>
    <cellStyle name="Comma 6 6 2" xfId="12442" xr:uid="{46A3BF50-C954-4BF9-B568-C3D521726951}"/>
    <cellStyle name="Comma 6 6 3" xfId="12815" xr:uid="{30F734ED-03BE-4B63-BEC2-8E7E389BBA67}"/>
    <cellStyle name="Comma 6 6 4" xfId="13098" xr:uid="{83918A98-3B3F-4788-9046-728D91194BF1}"/>
    <cellStyle name="Comma 6 7" xfId="11778" xr:uid="{CA3770CE-C071-4443-8884-05F28E460701}"/>
    <cellStyle name="Comma 6 8" xfId="11491" xr:uid="{8A4571B2-99D5-4E98-96C2-04E304EBA34F}"/>
    <cellStyle name="Comma 6 9" xfId="12703" xr:uid="{A4B72709-9239-4CD2-BE9F-9ADDA21DC47B}"/>
    <cellStyle name="Comma 60" xfId="5070" xr:uid="{00000000-0005-0000-0000-000064090000}"/>
    <cellStyle name="Comma 60 2" xfId="12289" xr:uid="{9E75353C-82F1-4BDF-8FA7-6E845DF088F5}"/>
    <cellStyle name="Comma 61" xfId="5071" xr:uid="{00000000-0005-0000-0000-000065090000}"/>
    <cellStyle name="Comma 61 2" xfId="12290" xr:uid="{27946FEB-B715-4DF7-B0C2-BF912070B310}"/>
    <cellStyle name="Comma 62" xfId="5072" xr:uid="{00000000-0005-0000-0000-000066090000}"/>
    <cellStyle name="Comma 62 2" xfId="12291" xr:uid="{E12C3953-7CB6-4AD1-AD41-CC4A074534EA}"/>
    <cellStyle name="Comma 63" xfId="5073" xr:uid="{00000000-0005-0000-0000-000067090000}"/>
    <cellStyle name="Comma 63 2" xfId="12292" xr:uid="{8426888E-45A7-4D3F-A7F9-787F545CEABF}"/>
    <cellStyle name="Comma 64" xfId="5074" xr:uid="{00000000-0005-0000-0000-000068090000}"/>
    <cellStyle name="Comma 64 2" xfId="12293" xr:uid="{83443185-5584-457D-9B6C-1ACBD50C0F5F}"/>
    <cellStyle name="Comma 65" xfId="5075" xr:uid="{00000000-0005-0000-0000-000069090000}"/>
    <cellStyle name="Comma 65 2" xfId="12294" xr:uid="{D4B014B1-D115-43BF-8369-CC52C02E4F85}"/>
    <cellStyle name="Comma 66" xfId="5076" xr:uid="{00000000-0005-0000-0000-00006A090000}"/>
    <cellStyle name="Comma 66 2" xfId="12295" xr:uid="{72D3FF46-6F9E-40CD-8955-8EEA4C3F28E5}"/>
    <cellStyle name="Comma 67" xfId="5077" xr:uid="{00000000-0005-0000-0000-00006B090000}"/>
    <cellStyle name="Comma 67 2" xfId="12296" xr:uid="{CDE95E6F-6D4B-49C2-AB33-B599AA14E67E}"/>
    <cellStyle name="Comma 68" xfId="5078" xr:uid="{00000000-0005-0000-0000-00006C090000}"/>
    <cellStyle name="Comma 68 2" xfId="12297" xr:uid="{825E7E39-CE6A-41C9-B839-6EA5F401ACF5}"/>
    <cellStyle name="Comma 69" xfId="5079" xr:uid="{00000000-0005-0000-0000-00006D090000}"/>
    <cellStyle name="Comma 69 2" xfId="12298" xr:uid="{1FFB902A-E14D-4E7E-99BC-DCCB319271C2}"/>
    <cellStyle name="Comma 7" xfId="799" xr:uid="{00000000-0005-0000-0000-00006E090000}"/>
    <cellStyle name="Comma 7 2" xfId="800" xr:uid="{00000000-0005-0000-0000-00006F090000}"/>
    <cellStyle name="Comma 7 2 2" xfId="801" xr:uid="{00000000-0005-0000-0000-000070090000}"/>
    <cellStyle name="Comma 7 2 2 2" xfId="11786" xr:uid="{DEA2B456-6296-4AE5-984C-5F0227A38493}"/>
    <cellStyle name="Comma 7 2 3" xfId="802" xr:uid="{00000000-0005-0000-0000-000071090000}"/>
    <cellStyle name="Comma 7 2 3 2" xfId="11787" xr:uid="{5D4952F9-7DE1-4BA2-9FFB-1FCFE7FF4462}"/>
    <cellStyle name="Comma 7 2 3 3" xfId="12708" xr:uid="{8D03CD4E-4B2A-40F9-A6AE-01D187BF0280}"/>
    <cellStyle name="Comma 7 2 3 4" xfId="12996" xr:uid="{B498A8C3-C647-4F18-B177-2A65FB7AB770}"/>
    <cellStyle name="Comma 7 2 4" xfId="11785" xr:uid="{7B4FE02D-E66C-4B82-B6EF-8733CFE4305E}"/>
    <cellStyle name="Comma 7 3" xfId="803" xr:uid="{00000000-0005-0000-0000-000072090000}"/>
    <cellStyle name="Comma 7 3 2" xfId="5080" xr:uid="{00000000-0005-0000-0000-000073090000}"/>
    <cellStyle name="Comma 7 3 2 2" xfId="12299" xr:uid="{6A57F8FE-61C7-40CC-AA11-5EEB09ABC936}"/>
    <cellStyle name="Comma 7 3 3" xfId="11788" xr:uid="{0341402B-7361-46F4-8856-5080B3C70C65}"/>
    <cellStyle name="Comma 7 3 4" xfId="12709" xr:uid="{842B4E55-5398-4444-A68A-B0835030990E}"/>
    <cellStyle name="Comma 7 3 5" xfId="12997" xr:uid="{9DF74B8A-CBA2-479B-A807-634BB085A42F}"/>
    <cellStyle name="Comma 7 4" xfId="804" xr:uid="{00000000-0005-0000-0000-000074090000}"/>
    <cellStyle name="Comma 7 4 2" xfId="11789" xr:uid="{95AD1382-EDD9-4EC1-8B36-F662440C79F0}"/>
    <cellStyle name="Comma 7 4 3" xfId="12710" xr:uid="{D3C83A9A-3560-4A78-81E2-C4AD36BE9C97}"/>
    <cellStyle name="Comma 7 4 4" xfId="12998" xr:uid="{93DCC980-3950-44AA-A7C7-8D121B460CE9}"/>
    <cellStyle name="Comma 7 5" xfId="3469" xr:uid="{00000000-0005-0000-0000-000075090000}"/>
    <cellStyle name="Comma 7 5 2" xfId="12075" xr:uid="{2EB77838-C066-4357-A13F-CA8FB02843F3}"/>
    <cellStyle name="Comma 7 6" xfId="11413" xr:uid="{00000000-0005-0000-0000-000076090000}"/>
    <cellStyle name="Comma 7 6 2" xfId="12446" xr:uid="{A71C1F10-8959-466F-AE4F-9AEDCCB67DDC}"/>
    <cellStyle name="Comma 7 6 3" xfId="12819" xr:uid="{14523FE8-A1FA-46E7-A73A-1B7CCDDCE8CF}"/>
    <cellStyle name="Comma 7 6 4" xfId="13102" xr:uid="{6DB4611D-D746-4D88-848E-610F329B7011}"/>
    <cellStyle name="Comma 7 7" xfId="11784" xr:uid="{613C74F8-24D7-4FA1-84D6-F3A9A55CA7BE}"/>
    <cellStyle name="Comma 7 8" xfId="12707" xr:uid="{7AD58243-4A38-49EC-83AE-C3424E2F8ABE}"/>
    <cellStyle name="Comma 7 9" xfId="12995" xr:uid="{F9BEDE69-F90B-43C3-8E51-BF61F0FBA077}"/>
    <cellStyle name="Comma 7_~2153298" xfId="5081" xr:uid="{00000000-0005-0000-0000-000077090000}"/>
    <cellStyle name="Comma 70" xfId="5082" xr:uid="{00000000-0005-0000-0000-000078090000}"/>
    <cellStyle name="Comma 70 2" xfId="12300" xr:uid="{D6037CEA-D9C4-48EC-A5E1-FAD1EAAC65B0}"/>
    <cellStyle name="Comma 71" xfId="5083" xr:uid="{00000000-0005-0000-0000-000079090000}"/>
    <cellStyle name="Comma 71 2" xfId="12301" xr:uid="{32B3F717-C30E-4DD8-BF33-78E4D426FFC7}"/>
    <cellStyle name="Comma 72" xfId="3582" xr:uid="{00000000-0005-0000-0000-00007A090000}"/>
    <cellStyle name="Comma 72 2" xfId="12128" xr:uid="{A53C11C7-D2EA-46FC-AF7A-6DD42204183F}"/>
    <cellStyle name="Comma 73" xfId="11288" xr:uid="{00000000-0005-0000-0000-00007B090000}"/>
    <cellStyle name="Comma 73 2" xfId="12405" xr:uid="{8D2811B3-5F78-472F-8791-10734C7E3199}"/>
    <cellStyle name="Comma 74" xfId="11342" xr:uid="{00000000-0005-0000-0000-00007C090000}"/>
    <cellStyle name="Comma 74 2" xfId="12420" xr:uid="{F9D95DC1-91EF-4976-B8CE-FA82380A098E}"/>
    <cellStyle name="Comma 74 3" xfId="12797" xr:uid="{B861C52F-E175-4DDF-9201-F7B63989361F}"/>
    <cellStyle name="Comma 74 4" xfId="13080" xr:uid="{BE06E9BC-68FD-4946-9699-119FD2288F1B}"/>
    <cellStyle name="Comma 75" xfId="11346" xr:uid="{00000000-0005-0000-0000-00007D090000}"/>
    <cellStyle name="Comma 75 2" xfId="12422" xr:uid="{F9FC152E-A741-42F2-89C5-C573BDF7F2A8}"/>
    <cellStyle name="Comma 75 3" xfId="12799" xr:uid="{46E51BC1-FE40-4F39-8CF0-F36EAFF15036}"/>
    <cellStyle name="Comma 75 4" xfId="13082" xr:uid="{99134A3C-E150-460D-B79F-B63B1B9450A4}"/>
    <cellStyle name="Comma 76" xfId="11350" xr:uid="{00000000-0005-0000-0000-00007E090000}"/>
    <cellStyle name="Comma 76 2" xfId="12424" xr:uid="{CF5A6C13-AFEA-4C1E-BECA-774C3E50D2A1}"/>
    <cellStyle name="Comma 76 3" xfId="12801" xr:uid="{BFA9F2E4-5954-469D-ABB1-677BFA4A5F59}"/>
    <cellStyle name="Comma 76 4" xfId="13084" xr:uid="{B7CC2602-F02B-415E-89F4-BF5F18DB7AAC}"/>
    <cellStyle name="Comma 77" xfId="11354" xr:uid="{00000000-0005-0000-0000-00007F090000}"/>
    <cellStyle name="Comma 77 2" xfId="12426" xr:uid="{DE7C792E-8784-482C-A60A-2B18FFF259A8}"/>
    <cellStyle name="Comma 77 3" xfId="12803" xr:uid="{5E537A0B-9901-4132-83B4-F7B9F2064C00}"/>
    <cellStyle name="Comma 77 4" xfId="13086" xr:uid="{F5120485-CDBA-4DBE-89D5-5600A0BCEA97}"/>
    <cellStyle name="Comma 78" xfId="11358" xr:uid="{00000000-0005-0000-0000-000080090000}"/>
    <cellStyle name="Comma 78 2" xfId="12428" xr:uid="{80A4ACA9-BC99-45BB-B73C-1AF3664BD08B}"/>
    <cellStyle name="Comma 78 3" xfId="12805" xr:uid="{48A7AB0F-8643-4DB3-8060-54C11745E9F1}"/>
    <cellStyle name="Comma 78 4" xfId="13088" xr:uid="{0039A5EC-CFF7-4F27-A109-56FA7BB88FDE}"/>
    <cellStyle name="Comma 79" xfId="11395" xr:uid="{00000000-0005-0000-0000-000081090000}"/>
    <cellStyle name="Comma 79 2" xfId="12433" xr:uid="{6EC3C39C-3D60-4786-B89F-3F30369C5724}"/>
    <cellStyle name="Comma 79 3" xfId="12807" xr:uid="{902CEFB7-B4A3-44C2-8F48-58EE7883A5A7}"/>
    <cellStyle name="Comma 79 4" xfId="13090" xr:uid="{42F16839-ABB2-4F4F-B857-AE69274E5B41}"/>
    <cellStyle name="Comma 8" xfId="805" xr:uid="{00000000-0005-0000-0000-000082090000}"/>
    <cellStyle name="Comma 8 2" xfId="806" xr:uid="{00000000-0005-0000-0000-000083090000}"/>
    <cellStyle name="Comma 8 2 2" xfId="5084" xr:uid="{00000000-0005-0000-0000-000084090000}"/>
    <cellStyle name="Comma 8 2 2 2" xfId="12302" xr:uid="{758469BB-96B8-4EFE-A9B2-966D51B4D1B1}"/>
    <cellStyle name="Comma 8 2 3" xfId="3471" xr:uid="{00000000-0005-0000-0000-000085090000}"/>
    <cellStyle name="Comma 8 2 3 2" xfId="12077" xr:uid="{83FC546B-38F2-42C5-A03B-38A75A8E30C3}"/>
    <cellStyle name="Comma 8 2 4" xfId="11791" xr:uid="{15C8B1C7-9076-40AB-A2CD-1AEBF7837463}"/>
    <cellStyle name="Comma 8 2 5" xfId="12712" xr:uid="{8CE64795-39FE-4F36-9DC9-08ACEEEBCF1E}"/>
    <cellStyle name="Comma 8 2 6" xfId="13000" xr:uid="{6E952DB5-8D21-4D6F-95C6-51149377E5AE}"/>
    <cellStyle name="Comma 8 3" xfId="807" xr:uid="{00000000-0005-0000-0000-000086090000}"/>
    <cellStyle name="Comma 8 3 2" xfId="5085" xr:uid="{00000000-0005-0000-0000-000087090000}"/>
    <cellStyle name="Comma 8 3 2 2" xfId="12303" xr:uid="{34FC0239-439E-4339-9AA6-86F925C77C48}"/>
    <cellStyle name="Comma 8 3 3" xfId="3472" xr:uid="{00000000-0005-0000-0000-000088090000}"/>
    <cellStyle name="Comma 8 3 3 2" xfId="12078" xr:uid="{D74518DD-A47D-4CDF-BF92-E0E1CC96F627}"/>
    <cellStyle name="Comma 8 3 4" xfId="11792" xr:uid="{50F45B62-B9C3-473B-9554-0A477E26FD45}"/>
    <cellStyle name="Comma 8 3 5" xfId="12713" xr:uid="{CD949C96-B49B-490F-A694-27186A21FC79}"/>
    <cellStyle name="Comma 8 3 6" xfId="13001" xr:uid="{9621EAB4-C1B9-435F-90DD-51B302C4D033}"/>
    <cellStyle name="Comma 8 4" xfId="808" xr:uid="{00000000-0005-0000-0000-000089090000}"/>
    <cellStyle name="Comma 8 4 2" xfId="5086" xr:uid="{00000000-0005-0000-0000-00008A090000}"/>
    <cellStyle name="Comma 8 4 2 2" xfId="12304" xr:uid="{9BF83F7D-95C7-47C5-B439-C3161452B179}"/>
    <cellStyle name="Comma 8 4 3" xfId="11793" xr:uid="{64485449-201A-432A-88BF-D69D64D2A49E}"/>
    <cellStyle name="Comma 8 4 4" xfId="12714" xr:uid="{F88B2647-6F0E-4F7D-B4AA-2DD5475F04C1}"/>
    <cellStyle name="Comma 8 4 5" xfId="13002" xr:uid="{F3470895-63CF-419C-A4B1-5FCCA1A7A02E}"/>
    <cellStyle name="Comma 8 5" xfId="3470" xr:uid="{00000000-0005-0000-0000-00008B090000}"/>
    <cellStyle name="Comma 8 5 2" xfId="12076" xr:uid="{E0F9B58F-2C48-4B33-8D5A-F4A7E6F02E5F}"/>
    <cellStyle name="Comma 8 6" xfId="11396" xr:uid="{00000000-0005-0000-0000-00008C090000}"/>
    <cellStyle name="Comma 8 6 2" xfId="12434" xr:uid="{79EF627E-61B3-4C59-9F73-F6699A531719}"/>
    <cellStyle name="Comma 8 6 3" xfId="12808" xr:uid="{131E91ED-92E1-45B4-BF20-07645D50A4B7}"/>
    <cellStyle name="Comma 8 6 4" xfId="13091" xr:uid="{C5B15D52-AB85-4172-B5B2-85B2CF4AA8D8}"/>
    <cellStyle name="Comma 8 7" xfId="11790" xr:uid="{8BAAF454-FE5E-4A6C-8E88-918CF4788B57}"/>
    <cellStyle name="Comma 8 8" xfId="12711" xr:uid="{CBFD94A0-A81D-4A05-B883-05C25D6DFADE}"/>
    <cellStyle name="Comma 8 9" xfId="12999" xr:uid="{AEABF207-8AA3-4991-8563-C197BFD144E2}"/>
    <cellStyle name="Comma 80" xfId="11404" xr:uid="{00000000-0005-0000-0000-00008D090000}"/>
    <cellStyle name="Comma 80 2" xfId="12440" xr:uid="{1BD32A95-21A0-4270-AD8D-01088CF3C369}"/>
    <cellStyle name="Comma 80 3" xfId="12813" xr:uid="{F83BBDF5-C0B5-49C0-A9A2-17745AA27549}"/>
    <cellStyle name="Comma 80 4" xfId="13096" xr:uid="{6B577960-EA31-4BDA-8924-949C7DA7FF9B}"/>
    <cellStyle name="Comma 81" xfId="11417" xr:uid="{00000000-0005-0000-0000-00008E090000}"/>
    <cellStyle name="Comma 81 2" xfId="12449" xr:uid="{E44D797B-7C23-4BC4-B265-882C9B99FA45}"/>
    <cellStyle name="Comma 81 3" xfId="12821" xr:uid="{6DCFF886-AC90-4DC7-BB6A-F719D75D19EA}"/>
    <cellStyle name="Comma 81 4" xfId="13104" xr:uid="{804ECDC8-D60E-483F-A7AD-925FBBE5E34A}"/>
    <cellStyle name="Comma 82" xfId="11972" xr:uid="{C41E36E7-B3B1-49FD-B18C-6E9D74A57B4B}"/>
    <cellStyle name="Comma 83" xfId="12470" xr:uid="{E93DAED4-C835-424D-954E-4288FB15A4F3}"/>
    <cellStyle name="Comma 84" xfId="12489" xr:uid="{B5FF0EFB-60FC-4B8B-A4FE-77F0DFF4F25B}"/>
    <cellStyle name="Comma 85" xfId="12472" xr:uid="{FA9B4BCE-3F3D-415C-ACAC-B91E8735A2DE}"/>
    <cellStyle name="Comma 86" xfId="12478" xr:uid="{FF6DF758-84C7-4FBE-AC40-C12D1A8998B4}"/>
    <cellStyle name="Comma 87" xfId="12495" xr:uid="{FD7F30ED-94B8-4196-94BB-F4C5E406B1B4}"/>
    <cellStyle name="Comma 88" xfId="12480" xr:uid="{290FF319-A1FE-481C-9CF5-700CAF1D3806}"/>
    <cellStyle name="Comma 89" xfId="12457" xr:uid="{27FF3CCB-1974-4AA4-8C12-73166840D574}"/>
    <cellStyle name="Comma 9" xfId="809" xr:uid="{00000000-0005-0000-0000-00008F090000}"/>
    <cellStyle name="Comma 9 2" xfId="810" xr:uid="{00000000-0005-0000-0000-000090090000}"/>
    <cellStyle name="Comma 9 2 2" xfId="5087" xr:uid="{00000000-0005-0000-0000-000091090000}"/>
    <cellStyle name="Comma 9 2 2 2" xfId="12305" xr:uid="{39B93EBC-1FC3-476A-93F9-715BED647F80}"/>
    <cellStyle name="Comma 9 2 3" xfId="3474" xr:uid="{00000000-0005-0000-0000-000092090000}"/>
    <cellStyle name="Comma 9 2 3 2" xfId="12080" xr:uid="{8E89867D-FEB3-4229-86B8-C24B00A2482F}"/>
    <cellStyle name="Comma 9 2 4" xfId="11795" xr:uid="{DD1ABD49-E7C9-4378-B3FF-17FF58A7AC72}"/>
    <cellStyle name="Comma 9 2 5" xfId="12716" xr:uid="{C73AF30A-4ED8-456A-9AC5-ADB936ECB1D7}"/>
    <cellStyle name="Comma 9 2 6" xfId="13004" xr:uid="{C52D4179-A63C-4A1D-A10D-8338067ABD14}"/>
    <cellStyle name="Comma 9 3" xfId="811" xr:uid="{00000000-0005-0000-0000-000093090000}"/>
    <cellStyle name="Comma 9 3 2" xfId="5088" xr:uid="{00000000-0005-0000-0000-000094090000}"/>
    <cellStyle name="Comma 9 3 2 2" xfId="12306" xr:uid="{93B821E1-C828-435A-83AF-B316DB328EF5}"/>
    <cellStyle name="Comma 9 3 3" xfId="3475" xr:uid="{00000000-0005-0000-0000-000095090000}"/>
    <cellStyle name="Comma 9 3 3 2" xfId="12081" xr:uid="{784522E4-E1C5-482B-BE07-08D3E4978407}"/>
    <cellStyle name="Comma 9 3 4" xfId="11796" xr:uid="{9D3FE93B-AF3A-4ED5-AD1C-2FE0FBA7D667}"/>
    <cellStyle name="Comma 9 3 5" xfId="12717" xr:uid="{3B0F3ECA-B8C5-4A84-AE3C-C231678FB136}"/>
    <cellStyle name="Comma 9 3 6" xfId="13005" xr:uid="{62F94CDF-29BF-4A0D-9956-F89C31FFE3D9}"/>
    <cellStyle name="Comma 9 4" xfId="812" xr:uid="{00000000-0005-0000-0000-000096090000}"/>
    <cellStyle name="Comma 9 4 2" xfId="5089" xr:uid="{00000000-0005-0000-0000-000097090000}"/>
    <cellStyle name="Comma 9 4 2 2" xfId="12307" xr:uid="{606EE8DC-12C5-446C-81BE-FED73653F946}"/>
    <cellStyle name="Comma 9 4 3" xfId="11797" xr:uid="{14BDA852-5B11-4BC8-96FB-66D17611E846}"/>
    <cellStyle name="Comma 9 4 4" xfId="12718" xr:uid="{2936A486-4643-4BA2-A26D-C1D46803D12F}"/>
    <cellStyle name="Comma 9 4 5" xfId="13006" xr:uid="{0BF4ADA2-87A5-4519-998D-6B6845C8EFDA}"/>
    <cellStyle name="Comma 9 5" xfId="3473" xr:uid="{00000000-0005-0000-0000-000098090000}"/>
    <cellStyle name="Comma 9 5 2" xfId="12079" xr:uid="{963F97FF-080D-4B1A-8AC5-89839831539A}"/>
    <cellStyle name="Comma 9 6" xfId="11794" xr:uid="{9225DA4C-919A-4FE4-864F-A53082F3F7AB}"/>
    <cellStyle name="Comma 9 7" xfId="12715" xr:uid="{8B386A6B-D206-472A-9E7D-8F25B4D1A634}"/>
    <cellStyle name="Comma 9 8" xfId="13003" xr:uid="{12D1535D-8818-4406-B158-A2735A689B71}"/>
    <cellStyle name="Comma 90" xfId="12482" xr:uid="{ABD0D407-5973-4221-AF9C-E17F068DE042}"/>
    <cellStyle name="Comma 91" xfId="11454" xr:uid="{EFD5C823-C489-4F25-B4A6-F5EA44F6B9EA}"/>
    <cellStyle name="Comma 92" xfId="12523" xr:uid="{FE277E09-F363-4BA9-A87A-4C0F3152C71E}"/>
    <cellStyle name="Comma 93" xfId="12528" xr:uid="{9B212F5F-CF31-4981-BFA1-8E7C982A078F}"/>
    <cellStyle name="Comma 94" xfId="12531" xr:uid="{2C8996F3-B5A9-4AF6-9A99-783B12149023}"/>
    <cellStyle name="Comma 95" xfId="12534" xr:uid="{65FD2780-4C2E-4266-ABFE-EB9FF54F1399}"/>
    <cellStyle name="Comma 96" xfId="12536" xr:uid="{0C5B235B-721F-4EC5-997C-B68917DD52B4}"/>
    <cellStyle name="Comma 97" xfId="12791" xr:uid="{962320AC-2A81-4B18-B2B9-519F0F434D6A}"/>
    <cellStyle name="Comma 98" xfId="12794" xr:uid="{00461A12-5108-433B-9054-4AB5FB87C941}"/>
    <cellStyle name="Comma 99" xfId="13078" xr:uid="{6E16E444-383D-47A6-A17B-AD59180DC68A}"/>
    <cellStyle name="Comma[1]" xfId="5090" xr:uid="{00000000-0005-0000-0000-000099090000}"/>
    <cellStyle name="Comma[1] 2" xfId="5091" xr:uid="{00000000-0005-0000-0000-00009A090000}"/>
    <cellStyle name="Comma[1] 3" xfId="5092" xr:uid="{00000000-0005-0000-0000-00009B090000}"/>
    <cellStyle name="Comma[1] 4" xfId="5093" xr:uid="{00000000-0005-0000-0000-00009C090000}"/>
    <cellStyle name="Comma[2]" xfId="5094" xr:uid="{00000000-0005-0000-0000-00009D090000}"/>
    <cellStyle name="Comma[2] 2" xfId="5095" xr:uid="{00000000-0005-0000-0000-00009E090000}"/>
    <cellStyle name="Comma[2] 3" xfId="5096" xr:uid="{00000000-0005-0000-0000-00009F090000}"/>
    <cellStyle name="Comma[2] 4" xfId="5097" xr:uid="{00000000-0005-0000-0000-0000A0090000}"/>
    <cellStyle name="Comma0" xfId="5098" xr:uid="{00000000-0005-0000-0000-0000A1090000}"/>
    <cellStyle name="Comma0 10" xfId="5099" xr:uid="{00000000-0005-0000-0000-0000A2090000}"/>
    <cellStyle name="Comma0 11" xfId="5100" xr:uid="{00000000-0005-0000-0000-0000A3090000}"/>
    <cellStyle name="Comma0 12" xfId="5101" xr:uid="{00000000-0005-0000-0000-0000A4090000}"/>
    <cellStyle name="Comma0 13" xfId="5102" xr:uid="{00000000-0005-0000-0000-0000A5090000}"/>
    <cellStyle name="Comma0 14" xfId="5103" xr:uid="{00000000-0005-0000-0000-0000A6090000}"/>
    <cellStyle name="Comma0 15" xfId="5104" xr:uid="{00000000-0005-0000-0000-0000A7090000}"/>
    <cellStyle name="Comma0 16" xfId="5105" xr:uid="{00000000-0005-0000-0000-0000A8090000}"/>
    <cellStyle name="Comma0 17" xfId="5106" xr:uid="{00000000-0005-0000-0000-0000A9090000}"/>
    <cellStyle name="Comma0 18" xfId="5107" xr:uid="{00000000-0005-0000-0000-0000AA090000}"/>
    <cellStyle name="Comma0 19" xfId="5108" xr:uid="{00000000-0005-0000-0000-0000AB090000}"/>
    <cellStyle name="Comma0 2" xfId="5109" xr:uid="{00000000-0005-0000-0000-0000AC090000}"/>
    <cellStyle name="Comma0 2 2" xfId="5110" xr:uid="{00000000-0005-0000-0000-0000AD090000}"/>
    <cellStyle name="Comma0 20" xfId="5111" xr:uid="{00000000-0005-0000-0000-0000AE090000}"/>
    <cellStyle name="Comma0 21" xfId="5112" xr:uid="{00000000-0005-0000-0000-0000AF090000}"/>
    <cellStyle name="Comma0 22" xfId="5113" xr:uid="{00000000-0005-0000-0000-0000B0090000}"/>
    <cellStyle name="Comma0 23" xfId="5114" xr:uid="{00000000-0005-0000-0000-0000B1090000}"/>
    <cellStyle name="Comma0 24" xfId="5115" xr:uid="{00000000-0005-0000-0000-0000B2090000}"/>
    <cellStyle name="Comma0 25" xfId="5116" xr:uid="{00000000-0005-0000-0000-0000B3090000}"/>
    <cellStyle name="Comma0 26" xfId="5117" xr:uid="{00000000-0005-0000-0000-0000B4090000}"/>
    <cellStyle name="Comma0 27" xfId="5118" xr:uid="{00000000-0005-0000-0000-0000B5090000}"/>
    <cellStyle name="Comma0 28" xfId="5119" xr:uid="{00000000-0005-0000-0000-0000B6090000}"/>
    <cellStyle name="Comma0 29" xfId="5120" xr:uid="{00000000-0005-0000-0000-0000B7090000}"/>
    <cellStyle name="Comma0 3" xfId="5121" xr:uid="{00000000-0005-0000-0000-0000B8090000}"/>
    <cellStyle name="Comma0 3 2" xfId="5122" xr:uid="{00000000-0005-0000-0000-0000B9090000}"/>
    <cellStyle name="Comma0 30" xfId="5123" xr:uid="{00000000-0005-0000-0000-0000BA090000}"/>
    <cellStyle name="Comma0 31" xfId="5124" xr:uid="{00000000-0005-0000-0000-0000BB090000}"/>
    <cellStyle name="Comma0 32" xfId="5125" xr:uid="{00000000-0005-0000-0000-0000BC090000}"/>
    <cellStyle name="Comma0 33" xfId="5126" xr:uid="{00000000-0005-0000-0000-0000BD090000}"/>
    <cellStyle name="Comma0 34" xfId="5127" xr:uid="{00000000-0005-0000-0000-0000BE090000}"/>
    <cellStyle name="Comma0 35" xfId="5128" xr:uid="{00000000-0005-0000-0000-0000BF090000}"/>
    <cellStyle name="Comma0 36" xfId="5129" xr:uid="{00000000-0005-0000-0000-0000C0090000}"/>
    <cellStyle name="Comma0 37" xfId="5130" xr:uid="{00000000-0005-0000-0000-0000C1090000}"/>
    <cellStyle name="Comma0 38" xfId="5131" xr:uid="{00000000-0005-0000-0000-0000C2090000}"/>
    <cellStyle name="Comma0 39" xfId="5132" xr:uid="{00000000-0005-0000-0000-0000C3090000}"/>
    <cellStyle name="Comma0 4" xfId="5133" xr:uid="{00000000-0005-0000-0000-0000C4090000}"/>
    <cellStyle name="Comma0 4 2" xfId="5134" xr:uid="{00000000-0005-0000-0000-0000C5090000}"/>
    <cellStyle name="Comma0 40" xfId="5135" xr:uid="{00000000-0005-0000-0000-0000C6090000}"/>
    <cellStyle name="Comma0 41" xfId="5136" xr:uid="{00000000-0005-0000-0000-0000C7090000}"/>
    <cellStyle name="Comma0 42" xfId="5137" xr:uid="{00000000-0005-0000-0000-0000C8090000}"/>
    <cellStyle name="Comma0 42 2" xfId="5138" xr:uid="{00000000-0005-0000-0000-0000C9090000}"/>
    <cellStyle name="Comma0 43" xfId="5139" xr:uid="{00000000-0005-0000-0000-0000CA090000}"/>
    <cellStyle name="Comma0 43 2" xfId="5140" xr:uid="{00000000-0005-0000-0000-0000CB090000}"/>
    <cellStyle name="Comma0 5" xfId="5141" xr:uid="{00000000-0005-0000-0000-0000CC090000}"/>
    <cellStyle name="Comma0 5 2" xfId="5142" xr:uid="{00000000-0005-0000-0000-0000CD090000}"/>
    <cellStyle name="Comma0 6" xfId="5143" xr:uid="{00000000-0005-0000-0000-0000CE090000}"/>
    <cellStyle name="Comma0 6 2" xfId="5144" xr:uid="{00000000-0005-0000-0000-0000CF090000}"/>
    <cellStyle name="Comma0 7" xfId="5145" xr:uid="{00000000-0005-0000-0000-0000D0090000}"/>
    <cellStyle name="Comma0 8" xfId="5146" xr:uid="{00000000-0005-0000-0000-0000D1090000}"/>
    <cellStyle name="Comma0 9" xfId="5147" xr:uid="{00000000-0005-0000-0000-0000D2090000}"/>
    <cellStyle name="Comments_Style" xfId="5148" xr:uid="{00000000-0005-0000-0000-0000D3090000}"/>
    <cellStyle name="Company Name" xfId="813" xr:uid="{00000000-0005-0000-0000-0000D4090000}"/>
    <cellStyle name="Company Name 2" xfId="5149" xr:uid="{00000000-0005-0000-0000-0000D5090000}"/>
    <cellStyle name="Company Name 2 2" xfId="5150" xr:uid="{00000000-0005-0000-0000-0000D6090000}"/>
    <cellStyle name="Company Name 3" xfId="5151" xr:uid="{00000000-0005-0000-0000-0000D7090000}"/>
    <cellStyle name="Company Name 4" xfId="5152" xr:uid="{00000000-0005-0000-0000-0000D8090000}"/>
    <cellStyle name="Company Name_Check Totals" xfId="5153" xr:uid="{00000000-0005-0000-0000-0000D9090000}"/>
    <cellStyle name="Cover Link Note" xfId="814" xr:uid="{00000000-0005-0000-0000-0000DA090000}"/>
    <cellStyle name="Cover Link Note 2" xfId="5154" xr:uid="{00000000-0005-0000-0000-0000DB090000}"/>
    <cellStyle name="Cover Link Note 2 2" xfId="5155" xr:uid="{00000000-0005-0000-0000-0000DC090000}"/>
    <cellStyle name="Cover Link Note 3" xfId="5156" xr:uid="{00000000-0005-0000-0000-0000DD090000}"/>
    <cellStyle name="Cover Link Note 4" xfId="5157" xr:uid="{00000000-0005-0000-0000-0000DE090000}"/>
    <cellStyle name="Cover Link Note_Check Totals" xfId="5158" xr:uid="{00000000-0005-0000-0000-0000DF090000}"/>
    <cellStyle name="Coᱠma [0]_Q2 FY96" xfId="5159" xr:uid="{00000000-0005-0000-0000-0000E0090000}"/>
    <cellStyle name="CS Company Name" xfId="815" xr:uid="{00000000-0005-0000-0000-0000E1090000}"/>
    <cellStyle name="CS Cover Note" xfId="816" xr:uid="{00000000-0005-0000-0000-0000E2090000}"/>
    <cellStyle name="CS Cover Notes Heading" xfId="817" xr:uid="{00000000-0005-0000-0000-0000E3090000}"/>
    <cellStyle name="CS Link Note" xfId="818" xr:uid="{00000000-0005-0000-0000-0000E4090000}"/>
    <cellStyle name="CS Link Note 2" xfId="5160" xr:uid="{00000000-0005-0000-0000-0000E5090000}"/>
    <cellStyle name="CS Link Note 3" xfId="5161" xr:uid="{00000000-0005-0000-0000-0000E6090000}"/>
    <cellStyle name="CS Link Note_1.0 HFM data" xfId="5162" xr:uid="{00000000-0005-0000-0000-0000E7090000}"/>
    <cellStyle name="CS Model Name" xfId="819" xr:uid="{00000000-0005-0000-0000-0000E8090000}"/>
    <cellStyle name="Curren - Style2" xfId="5163" xr:uid="{00000000-0005-0000-0000-0000E9090000}"/>
    <cellStyle name="Currency [00]" xfId="820" xr:uid="{00000000-0005-0000-0000-0000EA090000}"/>
    <cellStyle name="Currency [00] 2" xfId="5164" xr:uid="{00000000-0005-0000-0000-0000EB090000}"/>
    <cellStyle name="Currency [2]" xfId="821" xr:uid="{00000000-0005-0000-0000-0000EC090000}"/>
    <cellStyle name="Currency 0" xfId="822" xr:uid="{00000000-0005-0000-0000-0000ED090000}"/>
    <cellStyle name="Currency 10" xfId="823" xr:uid="{00000000-0005-0000-0000-0000EE090000}"/>
    <cellStyle name="Currency 10 2" xfId="824" xr:uid="{00000000-0005-0000-0000-0000EF090000}"/>
    <cellStyle name="Currency 10 2 2" xfId="5165" xr:uid="{00000000-0005-0000-0000-0000F0090000}"/>
    <cellStyle name="Currency 10 2 2 2" xfId="12308" xr:uid="{EBAF1F55-89F3-4BC7-943C-1290E7AC1D43}"/>
    <cellStyle name="Currency 10 2 3" xfId="11799" xr:uid="{79DD74E7-A6C3-4D46-A824-C8AADF485B12}"/>
    <cellStyle name="Currency 10 2 4" xfId="12720" xr:uid="{E9AF4F38-EAD7-490A-BD55-5E808B215648}"/>
    <cellStyle name="Currency 10 2 5" xfId="13008" xr:uid="{88F102EC-3E8F-4572-99C0-F97C55D53F8B}"/>
    <cellStyle name="Currency 10 3" xfId="825" xr:uid="{00000000-0005-0000-0000-0000F1090000}"/>
    <cellStyle name="Currency 10 3 2" xfId="5167" xr:uid="{00000000-0005-0000-0000-0000F2090000}"/>
    <cellStyle name="Currency 10 3 2 2" xfId="12310" xr:uid="{57CD2B68-5007-4254-9C36-1D0CCABA6FAC}"/>
    <cellStyle name="Currency 10 3 3" xfId="5166" xr:uid="{00000000-0005-0000-0000-0000F3090000}"/>
    <cellStyle name="Currency 10 3 3 2" xfId="12309" xr:uid="{AD443163-CBD8-4467-84D0-9B9A7CAEDBFD}"/>
    <cellStyle name="Currency 10 3 4" xfId="11800" xr:uid="{AA842A6A-1D4A-4EF1-B6E4-52B2CF8948F6}"/>
    <cellStyle name="Currency 10 3 5" xfId="12721" xr:uid="{96387074-5288-4B9A-90A2-15EE684FF11A}"/>
    <cellStyle name="Currency 10 3 6" xfId="13009" xr:uid="{99B547B0-6F1C-46A7-A1C4-798BB86AC6FC}"/>
    <cellStyle name="Currency 10 4" xfId="3476" xr:uid="{00000000-0005-0000-0000-0000F4090000}"/>
    <cellStyle name="Currency 10 4 2" xfId="12082" xr:uid="{615C1081-AC3D-4FAB-BC62-69D3A10ECB90}"/>
    <cellStyle name="Currency 10 5" xfId="11798" xr:uid="{894A15EF-518B-46FA-81CB-49A07A8CE017}"/>
    <cellStyle name="Currency 10 6" xfId="12719" xr:uid="{2B7B4DB1-42C0-4148-8860-B898B82A3FD8}"/>
    <cellStyle name="Currency 10 7" xfId="13007" xr:uid="{0488C61D-C29B-4B14-861A-793BBE223FAA}"/>
    <cellStyle name="Currency 11" xfId="826" xr:uid="{00000000-0005-0000-0000-0000F5090000}"/>
    <cellStyle name="Currency 11 2" xfId="827" xr:uid="{00000000-0005-0000-0000-0000F6090000}"/>
    <cellStyle name="Currency 11 2 2" xfId="5168" xr:uid="{00000000-0005-0000-0000-0000F7090000}"/>
    <cellStyle name="Currency 11 2 2 2" xfId="12311" xr:uid="{D05BCA94-1E84-4A31-AD68-726ABE29782F}"/>
    <cellStyle name="Currency 11 2 3" xfId="11802" xr:uid="{6D10BB06-E559-4356-8977-1F1F11BA9C1A}"/>
    <cellStyle name="Currency 11 2 4" xfId="12723" xr:uid="{701DD4B4-82C9-4E8A-9C9A-F9D99B7508A5}"/>
    <cellStyle name="Currency 11 2 5" xfId="13011" xr:uid="{A911004F-FCBB-4CF9-86B7-84B0EE6F4DB2}"/>
    <cellStyle name="Currency 11 3" xfId="828" xr:uid="{00000000-0005-0000-0000-0000F8090000}"/>
    <cellStyle name="Currency 11 3 2" xfId="11803" xr:uid="{6330E92B-D6FB-431E-ADAC-5691C31105EA}"/>
    <cellStyle name="Currency 11 3 3" xfId="12724" xr:uid="{147C57A0-5F17-4148-A84A-330FED571512}"/>
    <cellStyle name="Currency 11 3 4" xfId="13012" xr:uid="{11573F58-0226-46C2-8D87-C40E1EE10C0B}"/>
    <cellStyle name="Currency 11 4" xfId="3477" xr:uid="{00000000-0005-0000-0000-0000F9090000}"/>
    <cellStyle name="Currency 11 4 2" xfId="12083" xr:uid="{0C03067C-61B3-4AE8-8FC8-233771604A73}"/>
    <cellStyle name="Currency 11 5" xfId="11801" xr:uid="{CDFC35DD-DE57-4223-9379-3F60B9ED3833}"/>
    <cellStyle name="Currency 11 6" xfId="12722" xr:uid="{096E5471-9C7C-4797-B2A1-BCAE88461985}"/>
    <cellStyle name="Currency 11 7" xfId="13010" xr:uid="{9D32DA02-82BB-4DFB-BB78-A87AE3DC7DA7}"/>
    <cellStyle name="Currency 12" xfId="829" xr:uid="{00000000-0005-0000-0000-0000FA090000}"/>
    <cellStyle name="Currency 12 2" xfId="830" xr:uid="{00000000-0005-0000-0000-0000FB090000}"/>
    <cellStyle name="Currency 12 2 2" xfId="5170" xr:uid="{00000000-0005-0000-0000-0000FC090000}"/>
    <cellStyle name="Currency 12 2 2 2" xfId="12313" xr:uid="{B8CF6DAD-26A7-457E-9E7A-D33D6EEED00B}"/>
    <cellStyle name="Currency 12 2 3" xfId="5169" xr:uid="{00000000-0005-0000-0000-0000FD090000}"/>
    <cellStyle name="Currency 12 2 3 2" xfId="12312" xr:uid="{AE046974-8DE9-4415-8363-A35841D9E102}"/>
    <cellStyle name="Currency 12 2 4" xfId="11805" xr:uid="{3984DB9A-99EB-4F84-A884-9ED2271FA58C}"/>
    <cellStyle name="Currency 12 2 5" xfId="12726" xr:uid="{D8A7F514-24E3-41F8-A4AB-82C018B3E5D9}"/>
    <cellStyle name="Currency 12 2 6" xfId="13014" xr:uid="{5B3968B3-DEE6-4534-AD20-17E5F98AD80B}"/>
    <cellStyle name="Currency 12 3" xfId="831" xr:uid="{00000000-0005-0000-0000-0000FE090000}"/>
    <cellStyle name="Currency 12 3 2" xfId="5171" xr:uid="{00000000-0005-0000-0000-0000FF090000}"/>
    <cellStyle name="Currency 12 3 2 2" xfId="12314" xr:uid="{0D632338-ED62-4D4F-9EAD-72D2C146BAC6}"/>
    <cellStyle name="Currency 12 3 3" xfId="11806" xr:uid="{2E7B85C3-A4E7-46BB-9746-9087E6BBD5E2}"/>
    <cellStyle name="Currency 12 3 4" xfId="12727" xr:uid="{C43E37D7-0D71-4348-87A0-EB07B5EA0880}"/>
    <cellStyle name="Currency 12 3 5" xfId="13015" xr:uid="{8EB73869-DAA9-46DD-9C80-A1E4D45B0383}"/>
    <cellStyle name="Currency 12 4" xfId="3478" xr:uid="{00000000-0005-0000-0000-0000000A0000}"/>
    <cellStyle name="Currency 12 4 2" xfId="12084" xr:uid="{6D817336-DD05-4AF3-95F5-0792955AC2CF}"/>
    <cellStyle name="Currency 12 5" xfId="11804" xr:uid="{ADAEA02D-BB7A-4C16-B32C-720728CE0724}"/>
    <cellStyle name="Currency 12 6" xfId="12725" xr:uid="{7E18F565-89B9-4904-AF0D-CC1E94F6022C}"/>
    <cellStyle name="Currency 12 7" xfId="13013" xr:uid="{829BF0AC-2660-4B41-A306-9475CC4C2AA5}"/>
    <cellStyle name="Currency 13" xfId="832" xr:uid="{00000000-0005-0000-0000-0000010A0000}"/>
    <cellStyle name="Currency 13 2" xfId="833" xr:uid="{00000000-0005-0000-0000-0000020A0000}"/>
    <cellStyle name="Currency 13 2 2" xfId="5172" xr:uid="{00000000-0005-0000-0000-0000030A0000}"/>
    <cellStyle name="Currency 13 2 2 2" xfId="12315" xr:uid="{1C3EB5BE-323C-46BD-A110-A6CDCEF89D63}"/>
    <cellStyle name="Currency 13 2 3" xfId="11808" xr:uid="{139FFDFE-6065-4DFF-BE8D-0596F38B1259}"/>
    <cellStyle name="Currency 13 2 4" xfId="12729" xr:uid="{A4E97603-1A7D-4A9B-8C44-B3AC9D2994DD}"/>
    <cellStyle name="Currency 13 2 5" xfId="13017" xr:uid="{1FC73BEE-F1C8-4A17-A1BC-35A09498DB25}"/>
    <cellStyle name="Currency 13 3" xfId="834" xr:uid="{00000000-0005-0000-0000-0000040A0000}"/>
    <cellStyle name="Currency 13 3 2" xfId="11809" xr:uid="{9070618F-92BE-49ED-B2BC-2203ACFB9BB3}"/>
    <cellStyle name="Currency 13 3 3" xfId="12730" xr:uid="{7D49FC93-B774-4769-987C-C207451C6B52}"/>
    <cellStyle name="Currency 13 3 4" xfId="13018" xr:uid="{42D8CB83-35C9-4A69-B8F3-168F0A475131}"/>
    <cellStyle name="Currency 13 4" xfId="3479" xr:uid="{00000000-0005-0000-0000-0000050A0000}"/>
    <cellStyle name="Currency 13 4 2" xfId="12085" xr:uid="{69335E36-A5D9-4582-8F39-C427451E11F3}"/>
    <cellStyle name="Currency 13 5" xfId="11807" xr:uid="{D04D6DFF-3506-4D1D-843D-7399EDFDAA10}"/>
    <cellStyle name="Currency 13 6" xfId="12728" xr:uid="{9E6D4D04-2E44-40F1-B904-3F7177198BD1}"/>
    <cellStyle name="Currency 13 7" xfId="13016" xr:uid="{A409FFC8-D93C-4AE2-83BB-A49B3C5E4E77}"/>
    <cellStyle name="Currency 14" xfId="835" xr:uid="{00000000-0005-0000-0000-0000060A0000}"/>
    <cellStyle name="Currency 14 2" xfId="836" xr:uid="{00000000-0005-0000-0000-0000070A0000}"/>
    <cellStyle name="Currency 14 2 2" xfId="5173" xr:uid="{00000000-0005-0000-0000-0000080A0000}"/>
    <cellStyle name="Currency 14 2 2 2" xfId="12316" xr:uid="{0B943FC8-BDD6-4A09-96BE-F0A206BAA20D}"/>
    <cellStyle name="Currency 14 2 3" xfId="11811" xr:uid="{5071EF8E-7800-4E68-8D7A-981EA4CBC80F}"/>
    <cellStyle name="Currency 14 2 4" xfId="12732" xr:uid="{8A31D86C-B387-4BD5-978F-B7ED8418A5D5}"/>
    <cellStyle name="Currency 14 2 5" xfId="13020" xr:uid="{78DFC9DF-AE77-44B9-89A2-006517D1E87F}"/>
    <cellStyle name="Currency 14 3" xfId="837" xr:uid="{00000000-0005-0000-0000-0000090A0000}"/>
    <cellStyle name="Currency 14 3 2" xfId="11812" xr:uid="{569E1607-860E-419F-8145-F3FAA2B69F3E}"/>
    <cellStyle name="Currency 14 3 3" xfId="12733" xr:uid="{825882CC-85D1-41CE-A9C4-2CB690918AB4}"/>
    <cellStyle name="Currency 14 3 4" xfId="13021" xr:uid="{4245BDE8-AC97-427A-859B-BD0CAD2A05CF}"/>
    <cellStyle name="Currency 14 4" xfId="3480" xr:uid="{00000000-0005-0000-0000-00000A0A0000}"/>
    <cellStyle name="Currency 14 4 2" xfId="12086" xr:uid="{B282D379-3F0A-4E6B-9219-50C8631795F4}"/>
    <cellStyle name="Currency 14 5" xfId="11810" xr:uid="{027D0D53-9461-4B49-9E41-EFBE99C815AE}"/>
    <cellStyle name="Currency 14 6" xfId="12731" xr:uid="{45AA42F0-687E-47CA-B478-8BE08D0A0B8F}"/>
    <cellStyle name="Currency 14 7" xfId="13019" xr:uid="{FFF3B888-5AFF-4ACA-AA7C-045DEB5C2FDE}"/>
    <cellStyle name="Currency 15" xfId="838" xr:uid="{00000000-0005-0000-0000-00000B0A0000}"/>
    <cellStyle name="Currency 15 2" xfId="839" xr:uid="{00000000-0005-0000-0000-00000C0A0000}"/>
    <cellStyle name="Currency 15 2 2" xfId="5174" xr:uid="{00000000-0005-0000-0000-00000D0A0000}"/>
    <cellStyle name="Currency 15 2 2 2" xfId="12317" xr:uid="{723ECE4F-5326-4956-8AC1-80BF39F10D71}"/>
    <cellStyle name="Currency 15 2 3" xfId="11814" xr:uid="{355080F3-1674-4031-A9A8-C476A34E84BA}"/>
    <cellStyle name="Currency 15 2 4" xfId="12735" xr:uid="{2116163D-4824-4BF9-90B7-973495982131}"/>
    <cellStyle name="Currency 15 2 5" xfId="13023" xr:uid="{23BB5283-5BDF-441E-8989-0C652F404331}"/>
    <cellStyle name="Currency 15 3" xfId="840" xr:uid="{00000000-0005-0000-0000-00000E0A0000}"/>
    <cellStyle name="Currency 15 3 2" xfId="11815" xr:uid="{F0392F82-D866-4210-A5D0-AF53D77EF587}"/>
    <cellStyle name="Currency 15 3 3" xfId="12736" xr:uid="{B39069B1-579C-4A03-ACD8-1E9999DCFA81}"/>
    <cellStyle name="Currency 15 3 4" xfId="13024" xr:uid="{B4255DD2-1EE0-47CB-B4FE-EE7C61CC2DD4}"/>
    <cellStyle name="Currency 15 4" xfId="3481" xr:uid="{00000000-0005-0000-0000-00000F0A0000}"/>
    <cellStyle name="Currency 15 4 2" xfId="12087" xr:uid="{677553AB-AF2D-498B-9752-C17127238A3A}"/>
    <cellStyle name="Currency 15 5" xfId="11813" xr:uid="{D141B133-7565-4715-BB3C-42729E5464BC}"/>
    <cellStyle name="Currency 15 6" xfId="12734" xr:uid="{E4E54E9C-B8C1-4485-9D70-E670D29D64F2}"/>
    <cellStyle name="Currency 15 7" xfId="13022" xr:uid="{16A9EF1E-75F3-4530-A1CA-619645A3B5C0}"/>
    <cellStyle name="Currency 16" xfId="841" xr:uid="{00000000-0005-0000-0000-0000100A0000}"/>
    <cellStyle name="Currency 16 2" xfId="842" xr:uid="{00000000-0005-0000-0000-0000110A0000}"/>
    <cellStyle name="Currency 16 2 2" xfId="5175" xr:uid="{00000000-0005-0000-0000-0000120A0000}"/>
    <cellStyle name="Currency 16 2 2 2" xfId="12318" xr:uid="{92BD40BD-6A31-4808-B112-3A370FB20A16}"/>
    <cellStyle name="Currency 16 2 3" xfId="11817" xr:uid="{02CB45F8-6C4A-4FAE-847D-2E1B9D9CBCEF}"/>
    <cellStyle name="Currency 16 2 4" xfId="12738" xr:uid="{F331A03A-4708-4C48-B765-7E4FB95FDD8F}"/>
    <cellStyle name="Currency 16 2 5" xfId="13026" xr:uid="{B2E60305-CD27-4027-8BF0-44DDACE48AB8}"/>
    <cellStyle name="Currency 16 3" xfId="3482" xr:uid="{00000000-0005-0000-0000-0000130A0000}"/>
    <cellStyle name="Currency 16 3 2" xfId="12088" xr:uid="{6C12FB55-5FCB-43DA-94F5-73767B3C9F88}"/>
    <cellStyle name="Currency 16 4" xfId="11816" xr:uid="{45385E86-7863-49EC-9F64-474CB42354BD}"/>
    <cellStyle name="Currency 16 5" xfId="12737" xr:uid="{28A5C57C-A114-4610-ABA2-57A09D54C73E}"/>
    <cellStyle name="Currency 16 6" xfId="13025" xr:uid="{F875FA25-42DE-4767-89D0-5003F393235B}"/>
    <cellStyle name="Currency 17" xfId="843" xr:uid="{00000000-0005-0000-0000-0000140A0000}"/>
    <cellStyle name="Currency 17 2" xfId="844" xr:uid="{00000000-0005-0000-0000-0000150A0000}"/>
    <cellStyle name="Currency 17 2 2" xfId="5176" xr:uid="{00000000-0005-0000-0000-0000160A0000}"/>
    <cellStyle name="Currency 17 2 2 2" xfId="12319" xr:uid="{FA6C1770-D979-4C4A-9290-A5B1B2D931D6}"/>
    <cellStyle name="Currency 17 2 3" xfId="11819" xr:uid="{00746CFC-446A-4F27-A4A1-B1B30A0A06D5}"/>
    <cellStyle name="Currency 17 2 4" xfId="12740" xr:uid="{2820D375-044E-4047-967F-36E5C7BB85C7}"/>
    <cellStyle name="Currency 17 2 5" xfId="13028" xr:uid="{A07CC13B-7746-47FE-A56A-6CC8199F7802}"/>
    <cellStyle name="Currency 17 3" xfId="3483" xr:uid="{00000000-0005-0000-0000-0000170A0000}"/>
    <cellStyle name="Currency 17 3 2" xfId="12089" xr:uid="{87477470-0C24-4CF1-911D-633200FAB68C}"/>
    <cellStyle name="Currency 17 4" xfId="11818" xr:uid="{0C01B887-0A8F-41D4-9544-E98C9AA27ED7}"/>
    <cellStyle name="Currency 17 5" xfId="12739" xr:uid="{CFF3CABF-8DBE-488D-80D2-3B9C68F51021}"/>
    <cellStyle name="Currency 17 6" xfId="13027" xr:uid="{9C20BE93-131F-40B7-8012-6131DE44C9DC}"/>
    <cellStyle name="Currency 18" xfId="845" xr:uid="{00000000-0005-0000-0000-0000180A0000}"/>
    <cellStyle name="Currency 18 2" xfId="846" xr:uid="{00000000-0005-0000-0000-0000190A0000}"/>
    <cellStyle name="Currency 18 2 2" xfId="5177" xr:uid="{00000000-0005-0000-0000-00001A0A0000}"/>
    <cellStyle name="Currency 18 2 2 2" xfId="12320" xr:uid="{89251B05-4517-4D93-9B0F-04643492CECD}"/>
    <cellStyle name="Currency 18 2 3" xfId="11821" xr:uid="{EDF42A8F-7AB8-494A-9834-4E3B54022FDA}"/>
    <cellStyle name="Currency 18 2 4" xfId="12742" xr:uid="{8382AC93-3036-48F5-BA9C-12BF84F4A352}"/>
    <cellStyle name="Currency 18 2 5" xfId="13030" xr:uid="{F6228656-0268-4CEF-84E0-33AD6F2F69E8}"/>
    <cellStyle name="Currency 18 3" xfId="3484" xr:uid="{00000000-0005-0000-0000-00001B0A0000}"/>
    <cellStyle name="Currency 18 3 2" xfId="12090" xr:uid="{15112958-681E-45EB-8C89-806D9F0D89B7}"/>
    <cellStyle name="Currency 18 4" xfId="11820" xr:uid="{0A2AD536-0A33-40A5-864B-110BF16D3A39}"/>
    <cellStyle name="Currency 18 5" xfId="12741" xr:uid="{BDEAFAD9-A81F-4394-BCBA-0E11D9516991}"/>
    <cellStyle name="Currency 18 6" xfId="13029" xr:uid="{430588B5-D466-488E-B961-11CD80D2235C}"/>
    <cellStyle name="Currency 19" xfId="847" xr:uid="{00000000-0005-0000-0000-00001C0A0000}"/>
    <cellStyle name="Currency 19 2" xfId="848" xr:uid="{00000000-0005-0000-0000-00001D0A0000}"/>
    <cellStyle name="Currency 19 2 2" xfId="5178" xr:uid="{00000000-0005-0000-0000-00001E0A0000}"/>
    <cellStyle name="Currency 19 2 2 2" xfId="12321" xr:uid="{12C70870-605A-4146-BA04-6B5167BD1153}"/>
    <cellStyle name="Currency 19 2 3" xfId="11823" xr:uid="{BCF83770-A125-4907-A29F-5BCDC23D01AA}"/>
    <cellStyle name="Currency 19 2 4" xfId="12744" xr:uid="{6D3CC301-252C-4D78-9C45-FE0C5B497A9A}"/>
    <cellStyle name="Currency 19 2 5" xfId="13032" xr:uid="{DB5340D9-E1E5-4D0D-9880-863D12D14B29}"/>
    <cellStyle name="Currency 19 3" xfId="3485" xr:uid="{00000000-0005-0000-0000-00001F0A0000}"/>
    <cellStyle name="Currency 19 3 2" xfId="12091" xr:uid="{F5261676-7CB0-4EBE-A839-C744CF7FA5D1}"/>
    <cellStyle name="Currency 19 4" xfId="11822" xr:uid="{8F60F7B8-C556-444F-94B4-6FB606C0D224}"/>
    <cellStyle name="Currency 19 5" xfId="12743" xr:uid="{373F159C-6340-4973-8B01-871D18C4C68D}"/>
    <cellStyle name="Currency 19 6" xfId="13031" xr:uid="{4A86138D-9B2D-466A-9D4E-B877DA712936}"/>
    <cellStyle name="Currency 2" xfId="849" xr:uid="{00000000-0005-0000-0000-0000200A0000}"/>
    <cellStyle name="Currency 2 10" xfId="5179" xr:uid="{00000000-0005-0000-0000-0000210A0000}"/>
    <cellStyle name="Currency 2 10 2" xfId="12322" xr:uid="{4D1724CC-03D3-48DE-8CE0-87021A5B4EFC}"/>
    <cellStyle name="Currency 2 11" xfId="5180" xr:uid="{00000000-0005-0000-0000-0000220A0000}"/>
    <cellStyle name="Currency 2 11 2" xfId="5181" xr:uid="{00000000-0005-0000-0000-0000230A0000}"/>
    <cellStyle name="Currency 2 11 2 2" xfId="12324" xr:uid="{9A46187B-F69F-4F3C-A641-7B809B16008A}"/>
    <cellStyle name="Currency 2 11 3" xfId="12323" xr:uid="{D1476000-A608-4C50-B080-F1E260B00C27}"/>
    <cellStyle name="Currency 2 12" xfId="5182" xr:uid="{00000000-0005-0000-0000-0000240A0000}"/>
    <cellStyle name="Currency 2 12 2" xfId="5183" xr:uid="{00000000-0005-0000-0000-0000250A0000}"/>
    <cellStyle name="Currency 2 12 2 2" xfId="12326" xr:uid="{9D8B8449-AE55-4927-B705-A6CCAEECC691}"/>
    <cellStyle name="Currency 2 12 3" xfId="12325" xr:uid="{D34D9AF6-A3AE-4FFF-8F2C-E9B5CAAC22E3}"/>
    <cellStyle name="Currency 2 13" xfId="5184" xr:uid="{00000000-0005-0000-0000-0000260A0000}"/>
    <cellStyle name="Currency 2 13 2" xfId="5185" xr:uid="{00000000-0005-0000-0000-0000270A0000}"/>
    <cellStyle name="Currency 2 13 2 2" xfId="12328" xr:uid="{53C8A46A-350E-4055-ADBF-AD9CFC80A057}"/>
    <cellStyle name="Currency 2 13 3" xfId="12327" xr:uid="{E0ACC57E-01A5-40C7-A791-A619B65FFF1E}"/>
    <cellStyle name="Currency 2 14" xfId="5186" xr:uid="{00000000-0005-0000-0000-0000280A0000}"/>
    <cellStyle name="Currency 2 14 2" xfId="5187" xr:uid="{00000000-0005-0000-0000-0000290A0000}"/>
    <cellStyle name="Currency 2 14 2 2" xfId="12330" xr:uid="{B708C0C3-3DDB-4E9F-809F-C441EA0AEF8F}"/>
    <cellStyle name="Currency 2 14 3" xfId="12329" xr:uid="{0F901919-D47F-411C-9749-B9F1A62EAA10}"/>
    <cellStyle name="Currency 2 15" xfId="5188" xr:uid="{00000000-0005-0000-0000-00002A0A0000}"/>
    <cellStyle name="Currency 2 15 2" xfId="5189" xr:uid="{00000000-0005-0000-0000-00002B0A0000}"/>
    <cellStyle name="Currency 2 15 2 2" xfId="12332" xr:uid="{36F5AD54-066D-4573-BCCB-7817EC22B0A7}"/>
    <cellStyle name="Currency 2 15 3" xfId="12331" xr:uid="{E69145E7-5626-4AFF-84E5-D4F978C70DC8}"/>
    <cellStyle name="Currency 2 16" xfId="5190" xr:uid="{00000000-0005-0000-0000-00002C0A0000}"/>
    <cellStyle name="Currency 2 16 2" xfId="5191" xr:uid="{00000000-0005-0000-0000-00002D0A0000}"/>
    <cellStyle name="Currency 2 16 2 2" xfId="12334" xr:uid="{F2E37EBA-A585-4530-A4F1-95154D3CD9F7}"/>
    <cellStyle name="Currency 2 16 3" xfId="12333" xr:uid="{50A7A970-E094-4AE0-9637-03EA8CD005C8}"/>
    <cellStyle name="Currency 2 17" xfId="5192" xr:uid="{00000000-0005-0000-0000-00002E0A0000}"/>
    <cellStyle name="Currency 2 17 2" xfId="5193" xr:uid="{00000000-0005-0000-0000-00002F0A0000}"/>
    <cellStyle name="Currency 2 17 2 2" xfId="12336" xr:uid="{26BBC7D6-DA82-45A8-B31D-ED2122268D0E}"/>
    <cellStyle name="Currency 2 17 3" xfId="12335" xr:uid="{6E1DDC07-2E63-4C31-97BE-BAF03994EAFC}"/>
    <cellStyle name="Currency 2 18" xfId="5194" xr:uid="{00000000-0005-0000-0000-0000300A0000}"/>
    <cellStyle name="Currency 2 18 2" xfId="5195" xr:uid="{00000000-0005-0000-0000-0000310A0000}"/>
    <cellStyle name="Currency 2 18 2 2" xfId="12338" xr:uid="{1AB53F6F-E047-4977-8A45-B13D25DED7F7}"/>
    <cellStyle name="Currency 2 18 3" xfId="12337" xr:uid="{A3A0FACC-D24D-4062-B9AC-EF7971D44963}"/>
    <cellStyle name="Currency 2 19" xfId="5196" xr:uid="{00000000-0005-0000-0000-0000320A0000}"/>
    <cellStyle name="Currency 2 19 2" xfId="5197" xr:uid="{00000000-0005-0000-0000-0000330A0000}"/>
    <cellStyle name="Currency 2 19 2 2" xfId="12340" xr:uid="{42884108-5DA1-4F1D-9E90-08A3EDF454DD}"/>
    <cellStyle name="Currency 2 19 3" xfId="12339" xr:uid="{A1D436D1-84C2-46B6-A353-09AE2BFAD6DB}"/>
    <cellStyle name="Currency 2 2" xfId="850" xr:uid="{00000000-0005-0000-0000-0000340A0000}"/>
    <cellStyle name="Currency 2 2 2" xfId="851" xr:uid="{00000000-0005-0000-0000-0000350A0000}"/>
    <cellStyle name="Currency 2 2 2 2" xfId="5198" xr:uid="{00000000-0005-0000-0000-0000360A0000}"/>
    <cellStyle name="Currency 2 2 2 2 2" xfId="12341" xr:uid="{E30B37CB-8DEB-433D-AC13-A5755CCE1D54}"/>
    <cellStyle name="Currency 2 2 2 3" xfId="11826" xr:uid="{95BAFE7F-B00E-4DB1-A1DA-6A5B309422CD}"/>
    <cellStyle name="Currency 2 2 2 4" xfId="12745" xr:uid="{8E9C8A8D-7364-432E-933D-772E46ABA0F1}"/>
    <cellStyle name="Currency 2 2 2 5" xfId="13033" xr:uid="{C5203C25-0D8E-4F7A-A2E6-6E84ACFF5D9E}"/>
    <cellStyle name="Currency 2 2 3" xfId="5199" xr:uid="{00000000-0005-0000-0000-0000370A0000}"/>
    <cellStyle name="Currency 2 2 3 2" xfId="12342" xr:uid="{52D7D5D4-62D4-4207-8268-A460921DAD92}"/>
    <cellStyle name="Currency 2 2 4" xfId="5200" xr:uid="{00000000-0005-0000-0000-0000380A0000}"/>
    <cellStyle name="Currency 2 2 4 2" xfId="12343" xr:uid="{E4E61EDC-C765-42C4-B47B-36D68BE7E6C9}"/>
    <cellStyle name="Currency 2 2 5" xfId="5201" xr:uid="{00000000-0005-0000-0000-0000390A0000}"/>
    <cellStyle name="Currency 2 2 5 2" xfId="12344" xr:uid="{C3145DC9-000B-4B7A-B5C5-E5B6B86E4129}"/>
    <cellStyle name="Currency 2 2 6" xfId="11825" xr:uid="{0A43F5A6-25B8-4E8A-B8BA-44562E689D20}"/>
    <cellStyle name="Currency 2 20" xfId="5202" xr:uid="{00000000-0005-0000-0000-00003A0A0000}"/>
    <cellStyle name="Currency 2 20 2" xfId="12345" xr:uid="{5B951747-5DF1-42A4-B1C7-5F4F0C802FCA}"/>
    <cellStyle name="Currency 2 21" xfId="11824" xr:uid="{035CECB3-03B3-4BCA-9CF4-311029CC3632}"/>
    <cellStyle name="Currency 2 22" xfId="11497" xr:uid="{4DBF06A2-0F48-4B60-945A-A4D259CDD333}"/>
    <cellStyle name="Currency 2 3" xfId="852" xr:uid="{00000000-0005-0000-0000-00003B0A0000}"/>
    <cellStyle name="Currency 2 3 2" xfId="3535" xr:uid="{00000000-0005-0000-0000-00003C0A0000}"/>
    <cellStyle name="Currency 2 3 2 2" xfId="12119" xr:uid="{D9F2D5D8-4D99-4796-8630-174BBA02DFB3}"/>
    <cellStyle name="Currency 2 4" xfId="853" xr:uid="{00000000-0005-0000-0000-00003D0A0000}"/>
    <cellStyle name="Currency 2 4 2" xfId="3536" xr:uid="{00000000-0005-0000-0000-00003E0A0000}"/>
    <cellStyle name="Currency 2 4 2 2" xfId="12120" xr:uid="{A5231545-53A8-41B7-BBBC-5DB96AACF8E6}"/>
    <cellStyle name="Currency 2 4 3" xfId="11827" xr:uid="{15D51CBC-6DAA-4B48-B586-DBF034AAB6F6}"/>
    <cellStyle name="Currency 2 4 4" xfId="12746" xr:uid="{1AE4B366-FD09-4B61-A5E3-33472E47C39D}"/>
    <cellStyle name="Currency 2 4 5" xfId="13034" xr:uid="{B40CC177-EED6-4187-9964-66E37B199D74}"/>
    <cellStyle name="Currency 2 5" xfId="854" xr:uid="{00000000-0005-0000-0000-00003F0A0000}"/>
    <cellStyle name="Currency 2 5 2" xfId="3576" xr:uid="{00000000-0005-0000-0000-0000400A0000}"/>
    <cellStyle name="Currency 2 5 2 2" xfId="12125" xr:uid="{CDC18F9F-E122-46FA-842A-0B777807F406}"/>
    <cellStyle name="Currency 2 5 3" xfId="11828" xr:uid="{DC4208EE-F63E-48AE-895F-E88171E1E6EA}"/>
    <cellStyle name="Currency 2 5 4" xfId="12747" xr:uid="{E61680B6-0D83-47D4-B58C-A185AD9EA81E}"/>
    <cellStyle name="Currency 2 5 5" xfId="13035" xr:uid="{47877F93-3C61-40E2-AEDD-BA93442D7BA5}"/>
    <cellStyle name="Currency 2 6" xfId="5203" xr:uid="{00000000-0005-0000-0000-0000410A0000}"/>
    <cellStyle name="Currency 2 6 2" xfId="12346" xr:uid="{E2351395-B180-400E-947A-22065BA0F46E}"/>
    <cellStyle name="Currency 2 7" xfId="5204" xr:uid="{00000000-0005-0000-0000-0000420A0000}"/>
    <cellStyle name="Currency 2 7 2" xfId="12347" xr:uid="{B0677B54-E23E-4C82-B13C-6B995BD6AE6D}"/>
    <cellStyle name="Currency 2 8" xfId="5205" xr:uid="{00000000-0005-0000-0000-0000430A0000}"/>
    <cellStyle name="Currency 2 8 2" xfId="12348" xr:uid="{F295DEAD-DE5D-4D38-89F7-2B191D32DA7E}"/>
    <cellStyle name="Currency 2 9" xfId="5206" xr:uid="{00000000-0005-0000-0000-0000440A0000}"/>
    <cellStyle name="Currency 2 9 2" xfId="12349" xr:uid="{1BF56D83-CA60-458D-BE4F-16496B626CB5}"/>
    <cellStyle name="Currency 2_~2153298" xfId="5207" xr:uid="{00000000-0005-0000-0000-0000450A0000}"/>
    <cellStyle name="Currency 20" xfId="855" xr:uid="{00000000-0005-0000-0000-0000460A0000}"/>
    <cellStyle name="Currency 20 2" xfId="856" xr:uid="{00000000-0005-0000-0000-0000470A0000}"/>
    <cellStyle name="Currency 20 2 2" xfId="5208" xr:uid="{00000000-0005-0000-0000-0000480A0000}"/>
    <cellStyle name="Currency 20 2 2 2" xfId="12350" xr:uid="{2F81A693-6A54-4E90-8D32-BAC94F7CCD21}"/>
    <cellStyle name="Currency 20 2 3" xfId="11830" xr:uid="{E8DE8612-4ABC-4BCB-ABBC-6E36522B101C}"/>
    <cellStyle name="Currency 20 2 4" xfId="12749" xr:uid="{219BBB79-72D1-41E3-AE25-8C707AA9CE77}"/>
    <cellStyle name="Currency 20 2 5" xfId="13037" xr:uid="{C75BF26F-CD1B-4687-96F2-2E4821172622}"/>
    <cellStyle name="Currency 20 3" xfId="3486" xr:uid="{00000000-0005-0000-0000-0000490A0000}"/>
    <cellStyle name="Currency 20 3 2" xfId="12092" xr:uid="{B544F32B-1E56-4442-BE7F-25956C78F867}"/>
    <cellStyle name="Currency 20 4" xfId="11829" xr:uid="{F50A2BDD-8386-48AF-A8D7-1B2FC66064D1}"/>
    <cellStyle name="Currency 20 5" xfId="12748" xr:uid="{C6E3706F-F1BA-40BB-9506-28D4EE6F05A5}"/>
    <cellStyle name="Currency 20 6" xfId="13036" xr:uid="{CAAD43C9-52F0-4656-B8AE-C4D793A279E0}"/>
    <cellStyle name="Currency 21" xfId="857" xr:uid="{00000000-0005-0000-0000-00004A0A0000}"/>
    <cellStyle name="Currency 21 2" xfId="858" xr:uid="{00000000-0005-0000-0000-00004B0A0000}"/>
    <cellStyle name="Currency 21 2 2" xfId="5209" xr:uid="{00000000-0005-0000-0000-00004C0A0000}"/>
    <cellStyle name="Currency 21 2 2 2" xfId="12351" xr:uid="{B3824261-0BEE-4D82-B277-2A0897577C4F}"/>
    <cellStyle name="Currency 21 2 3" xfId="11832" xr:uid="{74AD99E2-828E-40FE-A4F9-FFC90AD4C2A8}"/>
    <cellStyle name="Currency 21 2 4" xfId="12751" xr:uid="{F0DDF444-A986-4723-82AB-C9E5260B47E6}"/>
    <cellStyle name="Currency 21 2 5" xfId="13039" xr:uid="{FB6ED4D3-C856-4C2D-8854-762C99786440}"/>
    <cellStyle name="Currency 21 3" xfId="3487" xr:uid="{00000000-0005-0000-0000-00004D0A0000}"/>
    <cellStyle name="Currency 21 3 2" xfId="12093" xr:uid="{C1A46554-2941-4A28-8D12-DF96BBB7D1B1}"/>
    <cellStyle name="Currency 21 4" xfId="11831" xr:uid="{5E668D5E-F213-4243-A044-911791159C3F}"/>
    <cellStyle name="Currency 21 5" xfId="12750" xr:uid="{46F6FE23-64CE-455B-995E-F5AEE931791C}"/>
    <cellStyle name="Currency 21 6" xfId="13038" xr:uid="{AB82E3DF-69DC-4F4A-BBFF-2402B463AC44}"/>
    <cellStyle name="Currency 22" xfId="859" xr:uid="{00000000-0005-0000-0000-00004E0A0000}"/>
    <cellStyle name="Currency 22 2" xfId="860" xr:uid="{00000000-0005-0000-0000-00004F0A0000}"/>
    <cellStyle name="Currency 22 2 2" xfId="5210" xr:uid="{00000000-0005-0000-0000-0000500A0000}"/>
    <cellStyle name="Currency 22 2 2 2" xfId="12352" xr:uid="{0380EB66-3F28-408B-8484-ECD1D171E522}"/>
    <cellStyle name="Currency 22 2 3" xfId="11834" xr:uid="{9C1B6441-E30A-4363-BD11-3E8769DB838C}"/>
    <cellStyle name="Currency 22 2 4" xfId="12753" xr:uid="{FC49BA26-B2F0-458D-BAC0-91338F22DA1C}"/>
    <cellStyle name="Currency 22 2 5" xfId="13041" xr:uid="{4EA2C071-341A-47C0-BA03-254A61451E9D}"/>
    <cellStyle name="Currency 22 3" xfId="3488" xr:uid="{00000000-0005-0000-0000-0000510A0000}"/>
    <cellStyle name="Currency 22 3 2" xfId="12094" xr:uid="{622E3D84-14E2-473B-BB2C-8B83A41DED85}"/>
    <cellStyle name="Currency 22 4" xfId="11833" xr:uid="{25856CCC-AAB4-4853-9658-31528A0F5726}"/>
    <cellStyle name="Currency 22 5" xfId="12752" xr:uid="{803AB0B5-96DE-4B92-9E21-A2CBBA814DFB}"/>
    <cellStyle name="Currency 22 6" xfId="13040" xr:uid="{841BF606-25A9-48C8-9BA6-CA35E3ADB3E1}"/>
    <cellStyle name="Currency 23" xfId="861" xr:uid="{00000000-0005-0000-0000-0000520A0000}"/>
    <cellStyle name="Currency 23 2" xfId="862" xr:uid="{00000000-0005-0000-0000-0000530A0000}"/>
    <cellStyle name="Currency 23 2 2" xfId="5211" xr:uid="{00000000-0005-0000-0000-0000540A0000}"/>
    <cellStyle name="Currency 23 2 2 2" xfId="12353" xr:uid="{09080A4A-8B4B-47B4-94FE-ABA42851B5EE}"/>
    <cellStyle name="Currency 23 2 3" xfId="11836" xr:uid="{A4A3C43E-F07E-4954-990D-70BDD76F7988}"/>
    <cellStyle name="Currency 23 2 4" xfId="12755" xr:uid="{803DEA7A-D8AE-46A4-A879-79CEA0FF8727}"/>
    <cellStyle name="Currency 23 2 5" xfId="13043" xr:uid="{3C4B444F-4A3F-482C-B39D-43DDDB6B4051}"/>
    <cellStyle name="Currency 23 3" xfId="3489" xr:uid="{00000000-0005-0000-0000-0000550A0000}"/>
    <cellStyle name="Currency 23 3 2" xfId="12095" xr:uid="{F921B350-093A-4A78-A6FD-034E7B5184D1}"/>
    <cellStyle name="Currency 23 4" xfId="11835" xr:uid="{32102427-C0A3-4C25-B3E6-FF7A9F36F785}"/>
    <cellStyle name="Currency 23 5" xfId="12754" xr:uid="{61B79B14-1750-44C0-A05E-695EE69DD15C}"/>
    <cellStyle name="Currency 23 6" xfId="13042" xr:uid="{EE7E4CE8-1214-4820-B63A-5EF5F0E63833}"/>
    <cellStyle name="Currency 24" xfId="863" xr:uid="{00000000-0005-0000-0000-0000560A0000}"/>
    <cellStyle name="Currency 24 2" xfId="864" xr:uid="{00000000-0005-0000-0000-0000570A0000}"/>
    <cellStyle name="Currency 24 2 2" xfId="5212" xr:uid="{00000000-0005-0000-0000-0000580A0000}"/>
    <cellStyle name="Currency 24 2 2 2" xfId="12354" xr:uid="{4A7AB198-B7B1-44DE-A8F2-296BF9247B81}"/>
    <cellStyle name="Currency 24 2 3" xfId="11838" xr:uid="{EEC5DC12-F3DF-4DBE-B8B7-81FD57575A7C}"/>
    <cellStyle name="Currency 24 2 4" xfId="12757" xr:uid="{AD7C2569-B042-45B8-8CE2-ED35479FEDB4}"/>
    <cellStyle name="Currency 24 2 5" xfId="13045" xr:uid="{B4434ED3-F810-48E8-8BC8-36932CE30204}"/>
    <cellStyle name="Currency 24 3" xfId="3490" xr:uid="{00000000-0005-0000-0000-0000590A0000}"/>
    <cellStyle name="Currency 24 3 2" xfId="12096" xr:uid="{6A17E946-F708-4730-B911-4148AF10829C}"/>
    <cellStyle name="Currency 24 4" xfId="11837" xr:uid="{7204727A-14D0-434F-9095-162C18D37FD8}"/>
    <cellStyle name="Currency 24 5" xfId="12756" xr:uid="{DF15871F-EFE0-4F1D-A517-4565A219C3BB}"/>
    <cellStyle name="Currency 24 6" xfId="13044" xr:uid="{9527FA83-533D-4E65-8E6A-2483E1BE46E3}"/>
    <cellStyle name="Currency 25" xfId="865" xr:uid="{00000000-0005-0000-0000-00005A0A0000}"/>
    <cellStyle name="Currency 25 2" xfId="866" xr:uid="{00000000-0005-0000-0000-00005B0A0000}"/>
    <cellStyle name="Currency 25 2 2" xfId="5213" xr:uid="{00000000-0005-0000-0000-00005C0A0000}"/>
    <cellStyle name="Currency 25 2 2 2" xfId="12355" xr:uid="{C1AACCB4-33DE-4F47-88C2-D19425A29546}"/>
    <cellStyle name="Currency 25 2 3" xfId="11840" xr:uid="{64E071F1-2D12-4D4C-A85C-19A9D41830E4}"/>
    <cellStyle name="Currency 25 2 4" xfId="12759" xr:uid="{8CC47BC2-DB43-4E01-AA70-C707AE8CEBB4}"/>
    <cellStyle name="Currency 25 2 5" xfId="13047" xr:uid="{FF2BEC8A-3C44-4A19-A0D5-9CD12E0D18FF}"/>
    <cellStyle name="Currency 25 3" xfId="3491" xr:uid="{00000000-0005-0000-0000-00005D0A0000}"/>
    <cellStyle name="Currency 25 3 2" xfId="12097" xr:uid="{990D01EA-A6E7-4C11-A794-4D7D7EC8682B}"/>
    <cellStyle name="Currency 25 4" xfId="11839" xr:uid="{93F5DFDA-FA53-4D6C-A36E-3EFF8754A1E5}"/>
    <cellStyle name="Currency 25 5" xfId="12758" xr:uid="{49D52D2B-E02F-4C6B-BC1D-D47AB9B79CBB}"/>
    <cellStyle name="Currency 25 6" xfId="13046" xr:uid="{B5255CA5-886F-4344-A623-AFD0551ED770}"/>
    <cellStyle name="Currency 26" xfId="867" xr:uid="{00000000-0005-0000-0000-00005E0A0000}"/>
    <cellStyle name="Currency 26 2" xfId="868" xr:uid="{00000000-0005-0000-0000-00005F0A0000}"/>
    <cellStyle name="Currency 26 2 2" xfId="5214" xr:uid="{00000000-0005-0000-0000-0000600A0000}"/>
    <cellStyle name="Currency 26 2 2 2" xfId="12356" xr:uid="{3A2F4B8F-3674-45D3-8F49-8B5368792196}"/>
    <cellStyle name="Currency 26 2 3" xfId="11842" xr:uid="{9CED0090-0EED-4D15-B20E-71540760E9EA}"/>
    <cellStyle name="Currency 26 2 4" xfId="12761" xr:uid="{56F319B6-4B46-4FB4-AC3D-62479F9A32B3}"/>
    <cellStyle name="Currency 26 2 5" xfId="13049" xr:uid="{1D6B86E9-188A-437A-AB92-12C382CCD40A}"/>
    <cellStyle name="Currency 26 3" xfId="3492" xr:uid="{00000000-0005-0000-0000-0000610A0000}"/>
    <cellStyle name="Currency 26 3 2" xfId="12098" xr:uid="{20F654F6-5598-4CFF-8070-562D3C52C2C8}"/>
    <cellStyle name="Currency 26 4" xfId="11841" xr:uid="{E8F639A4-EE5E-4D97-A79C-5B593774762B}"/>
    <cellStyle name="Currency 26 5" xfId="12760" xr:uid="{F1C4BB49-E080-4E3D-98DE-E67C0BD2E6AF}"/>
    <cellStyle name="Currency 26 6" xfId="13048" xr:uid="{574B19E3-95E2-4783-BE2B-C48A76CA2A26}"/>
    <cellStyle name="Currency 27" xfId="869" xr:uid="{00000000-0005-0000-0000-0000620A0000}"/>
    <cellStyle name="Currency 27 2" xfId="870" xr:uid="{00000000-0005-0000-0000-0000630A0000}"/>
    <cellStyle name="Currency 27 2 2" xfId="5215" xr:uid="{00000000-0005-0000-0000-0000640A0000}"/>
    <cellStyle name="Currency 27 2 2 2" xfId="12357" xr:uid="{28B10467-D838-40A8-B714-35AA6055E023}"/>
    <cellStyle name="Currency 27 2 3" xfId="11844" xr:uid="{36339BC6-808B-4C3B-9E6A-C71DEF86A8AC}"/>
    <cellStyle name="Currency 27 2 4" xfId="12763" xr:uid="{DF500E82-D0B1-4C5D-BBF6-C3A1D0400982}"/>
    <cellStyle name="Currency 27 2 5" xfId="13051" xr:uid="{D1CDD254-67B9-4B3A-860D-08BC40CF4A4C}"/>
    <cellStyle name="Currency 27 3" xfId="3493" xr:uid="{00000000-0005-0000-0000-0000650A0000}"/>
    <cellStyle name="Currency 27 3 2" xfId="12099" xr:uid="{84C37736-3318-4643-977D-E68EF8DCD48A}"/>
    <cellStyle name="Currency 27 4" xfId="11843" xr:uid="{11E93443-0D49-4BA7-99A8-8A15E6A803F6}"/>
    <cellStyle name="Currency 27 5" xfId="12762" xr:uid="{EC424D1D-A545-4B67-9CA5-83F7552DED90}"/>
    <cellStyle name="Currency 27 6" xfId="13050" xr:uid="{ABB7BF87-BE3E-4D61-B580-748A0FFF586E}"/>
    <cellStyle name="Currency 28" xfId="871" xr:uid="{00000000-0005-0000-0000-0000660A0000}"/>
    <cellStyle name="Currency 28 2" xfId="872" xr:uid="{00000000-0005-0000-0000-0000670A0000}"/>
    <cellStyle name="Currency 28 2 2" xfId="5216" xr:uid="{00000000-0005-0000-0000-0000680A0000}"/>
    <cellStyle name="Currency 28 2 2 2" xfId="12358" xr:uid="{91370C91-135D-46B1-8632-AEA03716FC1C}"/>
    <cellStyle name="Currency 28 2 3" xfId="11846" xr:uid="{3E501AC2-CB83-4325-9E91-65EB64A1ADBC}"/>
    <cellStyle name="Currency 28 2 4" xfId="12765" xr:uid="{A01B70F0-3A3F-47C7-9C95-39D3A7F09773}"/>
    <cellStyle name="Currency 28 2 5" xfId="13053" xr:uid="{200F752E-0702-47B8-A6F4-00070747FD60}"/>
    <cellStyle name="Currency 28 3" xfId="3494" xr:uid="{00000000-0005-0000-0000-0000690A0000}"/>
    <cellStyle name="Currency 28 3 2" xfId="12100" xr:uid="{94847C97-4378-47BC-AE44-ED75BEAC0CA5}"/>
    <cellStyle name="Currency 28 4" xfId="11845" xr:uid="{F44D2681-62F5-4174-9E5B-027FFC43CF6F}"/>
    <cellStyle name="Currency 28 5" xfId="12764" xr:uid="{019FB4EA-A132-4917-8140-35EFBBBD995E}"/>
    <cellStyle name="Currency 28 6" xfId="13052" xr:uid="{CF4D2FF2-FF21-45AA-B0C0-44D4DB0ED89C}"/>
    <cellStyle name="Currency 29" xfId="873" xr:uid="{00000000-0005-0000-0000-00006A0A0000}"/>
    <cellStyle name="Currency 29 2" xfId="11847" xr:uid="{D91EA5A0-D091-4B15-A2F1-363880A00792}"/>
    <cellStyle name="Currency 29 3" xfId="12766" xr:uid="{F23A2D8F-2476-4B85-98C5-B259A9530370}"/>
    <cellStyle name="Currency 29 4" xfId="13054" xr:uid="{8CAA2E03-4E02-470F-9188-220AD22948BD}"/>
    <cellStyle name="Currency 3" xfId="874" xr:uid="{00000000-0005-0000-0000-00006B0A0000}"/>
    <cellStyle name="Currency 3 2" xfId="875" xr:uid="{00000000-0005-0000-0000-00006C0A0000}"/>
    <cellStyle name="Currency 3 2 2" xfId="5217" xr:uid="{00000000-0005-0000-0000-00006D0A0000}"/>
    <cellStyle name="Currency 3 2 2 2" xfId="12359" xr:uid="{CAAB2955-C288-4DDF-9B12-2DFC18BA33B7}"/>
    <cellStyle name="Currency 3 2 3" xfId="11849" xr:uid="{3F49693D-5EEE-4DAB-978B-F4CDC9DA2B1D}"/>
    <cellStyle name="Currency 3 2 4" xfId="12768" xr:uid="{F04C2DD5-9A7F-4CB6-88A6-073644D0A840}"/>
    <cellStyle name="Currency 3 2 5" xfId="13056" xr:uid="{F58205DC-9623-4584-9AD5-2C490009551E}"/>
    <cellStyle name="Currency 3 3" xfId="3495" xr:uid="{00000000-0005-0000-0000-00006E0A0000}"/>
    <cellStyle name="Currency 3 3 2" xfId="12101" xr:uid="{E66C6968-EE8F-4EDB-AFBC-47A3D99D8467}"/>
    <cellStyle name="Currency 3 4" xfId="11848" xr:uid="{AE23138C-19A4-4DA7-B8A0-9DB29C6A5F52}"/>
    <cellStyle name="Currency 3 5" xfId="12767" xr:uid="{2C88CE36-E4BE-4EBD-AA38-E9F7B6425E3F}"/>
    <cellStyle name="Currency 3 6" xfId="13055" xr:uid="{DF12F350-679E-418A-BF52-833939933BAE}"/>
    <cellStyle name="Currency 30" xfId="11340" xr:uid="{00000000-0005-0000-0000-00006F0A0000}"/>
    <cellStyle name="Currency 30 2" xfId="12419" xr:uid="{C357796B-3148-4ED1-9D3C-C06DFA750B4C}"/>
    <cellStyle name="Currency 30 3" xfId="12796" xr:uid="{618CB3F2-D041-4778-9BA4-E79BA264763C}"/>
    <cellStyle name="Currency 30 4" xfId="13079" xr:uid="{A2AD77B6-DFA3-435E-8527-264D4043E9FE}"/>
    <cellStyle name="Currency 31" xfId="11344" xr:uid="{00000000-0005-0000-0000-0000700A0000}"/>
    <cellStyle name="Currency 31 2" xfId="12421" xr:uid="{DDA27410-3A5B-4C87-9072-5358AD74B1CD}"/>
    <cellStyle name="Currency 31 3" xfId="12798" xr:uid="{6D2A6475-CC3B-47FB-984B-BE3348881BE0}"/>
    <cellStyle name="Currency 31 4" xfId="13081" xr:uid="{2D31D022-C98D-4B6C-8A66-747B6770524D}"/>
    <cellStyle name="Currency 32" xfId="11348" xr:uid="{00000000-0005-0000-0000-0000710A0000}"/>
    <cellStyle name="Currency 32 2" xfId="12423" xr:uid="{0C881DFB-A306-40B3-8555-2E1EA7A4D7FB}"/>
    <cellStyle name="Currency 32 3" xfId="12800" xr:uid="{5D65006E-1DDD-4EAC-878A-A32E79DC6CFA}"/>
    <cellStyle name="Currency 32 4" xfId="13083" xr:uid="{F2DA7DD7-A00A-4791-AB6C-BC4BA1D5FE6B}"/>
    <cellStyle name="Currency 33" xfId="11352" xr:uid="{00000000-0005-0000-0000-0000720A0000}"/>
    <cellStyle name="Currency 33 2" xfId="12425" xr:uid="{865AFAEE-9D1A-4DF4-A1FD-32993DBB1391}"/>
    <cellStyle name="Currency 33 3" xfId="12802" xr:uid="{085ACF19-D9C3-4A26-ABEC-6E59894106B2}"/>
    <cellStyle name="Currency 33 4" xfId="13085" xr:uid="{021E7823-7995-4643-8B19-09F412EC73E7}"/>
    <cellStyle name="Currency 34" xfId="11356" xr:uid="{00000000-0005-0000-0000-0000730A0000}"/>
    <cellStyle name="Currency 34 2" xfId="12427" xr:uid="{9D155986-1CE5-4108-819B-EABB0F49E054}"/>
    <cellStyle name="Currency 34 3" xfId="12804" xr:uid="{B910528F-2E74-4CE6-8C49-BEE66B45A4E0}"/>
    <cellStyle name="Currency 34 4" xfId="13087" xr:uid="{915FE71F-66A6-4BB3-B0C2-907E2985E323}"/>
    <cellStyle name="Currency 35" xfId="11393" xr:uid="{00000000-0005-0000-0000-0000740A0000}"/>
    <cellStyle name="Currency 35 2" xfId="12432" xr:uid="{2E3F4893-0A08-461D-B4C6-CB0AB6CF5E90}"/>
    <cellStyle name="Currency 35 3" xfId="12806" xr:uid="{F56359A6-85E9-4DD5-A620-96D6E5B713FB}"/>
    <cellStyle name="Currency 35 4" xfId="13089" xr:uid="{573562F4-CBDA-4105-B44F-5CC9C2D6D40D}"/>
    <cellStyle name="Currency 36" xfId="11408" xr:uid="{00000000-0005-0000-0000-0000750A0000}"/>
    <cellStyle name="Currency 36 2" xfId="12443" xr:uid="{42FA3E1C-BDEE-4CAB-AFD8-D76E24AC8DB4}"/>
    <cellStyle name="Currency 36 3" xfId="12816" xr:uid="{E5D6734D-BEA1-43B1-B896-A4641BC8AE20}"/>
    <cellStyle name="Currency 36 4" xfId="13099" xr:uid="{BF9A0ED6-52A4-422E-BF5A-FC8C2A426D18}"/>
    <cellStyle name="Currency 37" xfId="11420" xr:uid="{00000000-0005-0000-0000-0000760A0000}"/>
    <cellStyle name="Currency 37 2" xfId="12450" xr:uid="{11F1D004-876A-46BF-9165-F3B65B3752F8}"/>
    <cellStyle name="Currency 37 3" xfId="12822" xr:uid="{F2D26266-E4BE-47A1-847D-790E3ECD0652}"/>
    <cellStyle name="Currency 37 4" xfId="13105" xr:uid="{0414F353-D019-41BA-892D-99D9573D2149}"/>
    <cellStyle name="Currency 4" xfId="876" xr:uid="{00000000-0005-0000-0000-0000770A0000}"/>
    <cellStyle name="Currency 4 2" xfId="877" xr:uid="{00000000-0005-0000-0000-0000780A0000}"/>
    <cellStyle name="Currency 4 2 2" xfId="5218" xr:uid="{00000000-0005-0000-0000-0000790A0000}"/>
    <cellStyle name="Currency 4 2 2 2" xfId="12360" xr:uid="{D95970D6-3891-4558-A772-DF313099A49E}"/>
    <cellStyle name="Currency 4 2 3" xfId="11851" xr:uid="{9F36720A-D449-4730-8124-FA3F459B669E}"/>
    <cellStyle name="Currency 4 2 4" xfId="12770" xr:uid="{A16831CB-4CDB-424A-9685-DF904DC1CD3B}"/>
    <cellStyle name="Currency 4 2 5" xfId="13058" xr:uid="{3CFD5351-D8A9-4B9E-A8C1-331DE42D52EA}"/>
    <cellStyle name="Currency 4 3" xfId="3496" xr:uid="{00000000-0005-0000-0000-00007A0A0000}"/>
    <cellStyle name="Currency 4 3 2" xfId="12102" xr:uid="{66C609B3-C561-486B-B347-CECE9A0DC11C}"/>
    <cellStyle name="Currency 4 4" xfId="11850" xr:uid="{6DE83203-6AD7-4A8E-876C-14C98C2F5A8B}"/>
    <cellStyle name="Currency 4 5" xfId="12769" xr:uid="{17EA925F-BBE2-44E0-9448-B684B2806EE9}"/>
    <cellStyle name="Currency 4 6" xfId="13057" xr:uid="{2BCD1649-993B-413E-89BD-D6E7B92D9AA1}"/>
    <cellStyle name="Currency 5" xfId="878" xr:uid="{00000000-0005-0000-0000-00007B0A0000}"/>
    <cellStyle name="Currency 5 2" xfId="879" xr:uid="{00000000-0005-0000-0000-00007C0A0000}"/>
    <cellStyle name="Currency 5 2 2" xfId="5219" xr:uid="{00000000-0005-0000-0000-00007D0A0000}"/>
    <cellStyle name="Currency 5 2 2 2" xfId="12361" xr:uid="{A437C32F-75B4-4E56-B40B-CEB2082FD3E2}"/>
    <cellStyle name="Currency 5 2 3" xfId="11853" xr:uid="{FDFD892A-27CC-4CEE-B201-4FDD7C49B928}"/>
    <cellStyle name="Currency 5 2 4" xfId="12772" xr:uid="{CD12B27A-4081-45C9-BC34-0AE39C35A3DB}"/>
    <cellStyle name="Currency 5 2 5" xfId="13060" xr:uid="{5C853499-BC8D-4A93-9525-263AEEF54A2B}"/>
    <cellStyle name="Currency 5 3" xfId="3497" xr:uid="{00000000-0005-0000-0000-00007E0A0000}"/>
    <cellStyle name="Currency 5 3 2" xfId="12103" xr:uid="{A744A668-E177-4C90-B1A7-54F07EABB353}"/>
    <cellStyle name="Currency 5 4" xfId="11852" xr:uid="{236EE8CB-BF16-4E7A-8284-D416371CA112}"/>
    <cellStyle name="Currency 5 5" xfId="12771" xr:uid="{EF0D430F-9F83-47A6-A7DB-E9CBF14A0CCB}"/>
    <cellStyle name="Currency 5 6" xfId="13059" xr:uid="{028D5AF4-93B7-4D89-8823-358E6231A41B}"/>
    <cellStyle name="Currency 6" xfId="880" xr:uid="{00000000-0005-0000-0000-00007F0A0000}"/>
    <cellStyle name="Currency 6 2" xfId="881" xr:uid="{00000000-0005-0000-0000-0000800A0000}"/>
    <cellStyle name="Currency 6 2 2" xfId="5220" xr:uid="{00000000-0005-0000-0000-0000810A0000}"/>
    <cellStyle name="Currency 6 2 2 2" xfId="12362" xr:uid="{00EB5A4C-0D27-448E-BA88-C23BE570CE10}"/>
    <cellStyle name="Currency 6 2 3" xfId="11855" xr:uid="{83C4B60F-F0DF-4569-B154-BE679E12A7AC}"/>
    <cellStyle name="Currency 6 2 4" xfId="12774" xr:uid="{7C7D4A9D-7357-4BAC-92F2-A02C80A2279F}"/>
    <cellStyle name="Currency 6 2 5" xfId="13062" xr:uid="{76F7D7EB-5B9F-4A0A-B687-C677145AC046}"/>
    <cellStyle name="Currency 6 3" xfId="3498" xr:uid="{00000000-0005-0000-0000-0000820A0000}"/>
    <cellStyle name="Currency 6 3 2" xfId="12104" xr:uid="{C0B6EA17-E7C8-4EF7-A08A-B6D3BC2BC8AC}"/>
    <cellStyle name="Currency 6 4" xfId="11854" xr:uid="{7C04AFBB-7DF3-4741-8380-A3D66E87D84D}"/>
    <cellStyle name="Currency 6 5" xfId="12773" xr:uid="{D5A27E60-6F96-4FC1-BB2A-2F4AC97F8D91}"/>
    <cellStyle name="Currency 6 6" xfId="13061" xr:uid="{1B96B369-7CBB-4672-99FA-3850A38E04F4}"/>
    <cellStyle name="Currency 7" xfId="882" xr:uid="{00000000-0005-0000-0000-0000830A0000}"/>
    <cellStyle name="Currency 7 2" xfId="883" xr:uid="{00000000-0005-0000-0000-0000840A0000}"/>
    <cellStyle name="Currency 7 2 2" xfId="5221" xr:uid="{00000000-0005-0000-0000-0000850A0000}"/>
    <cellStyle name="Currency 7 2 2 2" xfId="12363" xr:uid="{9A7FEC28-08D1-438A-AFA3-5283B3DAECD7}"/>
    <cellStyle name="Currency 7 2 3" xfId="11857" xr:uid="{0336A6FF-B92B-41AC-9C53-072A30FEE896}"/>
    <cellStyle name="Currency 7 2 4" xfId="12776" xr:uid="{E101796E-B7CB-48AC-ACB5-433C47B09E62}"/>
    <cellStyle name="Currency 7 2 5" xfId="13064" xr:uid="{DCED8422-D5A8-4C69-80CC-FF504EA80456}"/>
    <cellStyle name="Currency 7 3" xfId="884" xr:uid="{00000000-0005-0000-0000-0000860A0000}"/>
    <cellStyle name="Currency 7 3 2" xfId="11858" xr:uid="{BBC721EB-4F5E-4C0A-8DFE-4CFF371A36E6}"/>
    <cellStyle name="Currency 7 3 3" xfId="12777" xr:uid="{E9225203-3B13-4FC7-B6AD-9F9F71A1FCB3}"/>
    <cellStyle name="Currency 7 3 4" xfId="13065" xr:uid="{16782123-9EE6-4E5A-A143-A7920518836D}"/>
    <cellStyle name="Currency 7 4" xfId="3499" xr:uid="{00000000-0005-0000-0000-0000870A0000}"/>
    <cellStyle name="Currency 7 4 2" xfId="12105" xr:uid="{C5E869D4-C538-4F11-B1A1-51F69B582B77}"/>
    <cellStyle name="Currency 7 5" xfId="11856" xr:uid="{636998E0-E043-4736-8F08-53A06D4F68BE}"/>
    <cellStyle name="Currency 7 6" xfId="12775" xr:uid="{CABFCAB5-221F-4021-8337-CBBB1FB8A9AE}"/>
    <cellStyle name="Currency 7 7" xfId="13063" xr:uid="{F1D3EDD2-A563-4BD3-8ABE-D2851B6BB989}"/>
    <cellStyle name="Currency 8" xfId="885" xr:uid="{00000000-0005-0000-0000-0000880A0000}"/>
    <cellStyle name="Currency 8 2" xfId="886" xr:uid="{00000000-0005-0000-0000-0000890A0000}"/>
    <cellStyle name="Currency 8 2 2" xfId="5222" xr:uid="{00000000-0005-0000-0000-00008A0A0000}"/>
    <cellStyle name="Currency 8 2 2 2" xfId="12364" xr:uid="{530BDAB4-FFB4-4626-B1AC-51C734A4319F}"/>
    <cellStyle name="Currency 8 2 3" xfId="11860" xr:uid="{535F3A46-A41C-4195-83A6-009F3D19C7B0}"/>
    <cellStyle name="Currency 8 2 4" xfId="12779" xr:uid="{C048F5C5-D63E-4F3C-9B9A-FB191BF8FAF1}"/>
    <cellStyle name="Currency 8 2 5" xfId="13067" xr:uid="{A0C2031C-BE90-4845-9301-B9957383D0EC}"/>
    <cellStyle name="Currency 8 3" xfId="887" xr:uid="{00000000-0005-0000-0000-00008B0A0000}"/>
    <cellStyle name="Currency 8 3 2" xfId="5224" xr:uid="{00000000-0005-0000-0000-00008C0A0000}"/>
    <cellStyle name="Currency 8 3 2 2" xfId="12366" xr:uid="{CCF194E2-644D-444C-AA89-6354C7B7B9F5}"/>
    <cellStyle name="Currency 8 3 3" xfId="5223" xr:uid="{00000000-0005-0000-0000-00008D0A0000}"/>
    <cellStyle name="Currency 8 3 3 2" xfId="12365" xr:uid="{AC37E133-1072-4B4A-8BC8-6FE2ED466BF5}"/>
    <cellStyle name="Currency 8 3 4" xfId="11861" xr:uid="{7872B924-0AFD-423F-9D28-49059CFCB5DF}"/>
    <cellStyle name="Currency 8 3 5" xfId="12780" xr:uid="{5D792B13-C7DF-4EA3-BE01-D084EA106DF4}"/>
    <cellStyle name="Currency 8 3 6" xfId="13068" xr:uid="{C369D1D7-2C2E-4FB4-B724-847DFD249EFA}"/>
    <cellStyle name="Currency 8 4" xfId="3500" xr:uid="{00000000-0005-0000-0000-00008E0A0000}"/>
    <cellStyle name="Currency 8 4 2" xfId="12106" xr:uid="{00CC5DE3-ED7D-44DA-8A90-B4F9BD353197}"/>
    <cellStyle name="Currency 8 5" xfId="11859" xr:uid="{A0D56FF6-457F-4932-9548-4F910187EF70}"/>
    <cellStyle name="Currency 8 6" xfId="12778" xr:uid="{102B1661-0B33-42E2-B19C-3B6C02F9C993}"/>
    <cellStyle name="Currency 8 7" xfId="13066" xr:uid="{B0A0F7A2-B4C7-4994-9AE5-5AA847921100}"/>
    <cellStyle name="Currency 9" xfId="888" xr:uid="{00000000-0005-0000-0000-00008F0A0000}"/>
    <cellStyle name="Currency 9 2" xfId="889" xr:uid="{00000000-0005-0000-0000-0000900A0000}"/>
    <cellStyle name="Currency 9 2 2" xfId="5225" xr:uid="{00000000-0005-0000-0000-0000910A0000}"/>
    <cellStyle name="Currency 9 2 2 2" xfId="12367" xr:uid="{BC912DE8-F96C-4110-9D56-67CCE791F091}"/>
    <cellStyle name="Currency 9 2 3" xfId="11863" xr:uid="{6B1F28D3-4D67-40D4-A84F-29FBA04317CD}"/>
    <cellStyle name="Currency 9 2 4" xfId="12782" xr:uid="{D2294487-7A71-46A7-B154-DF4B166AA013}"/>
    <cellStyle name="Currency 9 2 5" xfId="13070" xr:uid="{95F2B808-A6E6-4618-9C70-A8811EBFC26A}"/>
    <cellStyle name="Currency 9 3" xfId="890" xr:uid="{00000000-0005-0000-0000-0000920A0000}"/>
    <cellStyle name="Currency 9 3 2" xfId="5227" xr:uid="{00000000-0005-0000-0000-0000930A0000}"/>
    <cellStyle name="Currency 9 3 2 2" xfId="12369" xr:uid="{E97D8244-6964-4283-AB5F-5B3D5C1AAE5B}"/>
    <cellStyle name="Currency 9 3 3" xfId="5226" xr:uid="{00000000-0005-0000-0000-0000940A0000}"/>
    <cellStyle name="Currency 9 3 3 2" xfId="12368" xr:uid="{37410434-6202-4676-A688-B11FC5466BF4}"/>
    <cellStyle name="Currency 9 3 4" xfId="11864" xr:uid="{D4105201-0B17-43FE-B5E3-AA84092E36FD}"/>
    <cellStyle name="Currency 9 3 5" xfId="12783" xr:uid="{567FE382-D819-4B1A-BAFF-00B5A752398A}"/>
    <cellStyle name="Currency 9 3 6" xfId="13071" xr:uid="{64B8B44E-DE12-4EED-A33C-509D8DEDC88B}"/>
    <cellStyle name="Currency 9 4" xfId="3501" xr:uid="{00000000-0005-0000-0000-0000950A0000}"/>
    <cellStyle name="Currency 9 4 2" xfId="12107" xr:uid="{9A99BC34-4E78-417B-A4A2-31FF42CDCE51}"/>
    <cellStyle name="Currency 9 5" xfId="11862" xr:uid="{3E723413-7B99-4D44-AC91-E82F98CAA938}"/>
    <cellStyle name="Currency 9 6" xfId="12781" xr:uid="{44780AC0-5C90-4B52-80F8-9D1E029D7FA6}"/>
    <cellStyle name="Currency 9 7" xfId="13069" xr:uid="{41181D0F-6299-4964-BCFD-E82288672DCF}"/>
    <cellStyle name="Currency0" xfId="5228" xr:uid="{00000000-0005-0000-0000-0000960A0000}"/>
    <cellStyle name="Currency0 2" xfId="5229" xr:uid="{00000000-0005-0000-0000-0000970A0000}"/>
    <cellStyle name="D" xfId="5230" xr:uid="{00000000-0005-0000-0000-0000980A0000}"/>
    <cellStyle name="DAGS" xfId="5231" xr:uid="{00000000-0005-0000-0000-0000990A0000}"/>
    <cellStyle name="data" xfId="5232" xr:uid="{00000000-0005-0000-0000-00009A0A0000}"/>
    <cellStyle name="Data entry" xfId="891" xr:uid="{00000000-0005-0000-0000-00009B0A0000}"/>
    <cellStyle name="Data entry 2" xfId="892" xr:uid="{00000000-0005-0000-0000-00009C0A0000}"/>
    <cellStyle name="Data entry 2 2" xfId="5233" xr:uid="{00000000-0005-0000-0000-00009D0A0000}"/>
    <cellStyle name="Data entry 2 2 2" xfId="5234" xr:uid="{00000000-0005-0000-0000-00009E0A0000}"/>
    <cellStyle name="Data entry 3" xfId="5235" xr:uid="{00000000-0005-0000-0000-00009F0A0000}"/>
    <cellStyle name="Data entry 3 2" xfId="5236" xr:uid="{00000000-0005-0000-0000-0000A00A0000}"/>
    <cellStyle name="Data entry 4" xfId="5237" xr:uid="{00000000-0005-0000-0000-0000A10A0000}"/>
    <cellStyle name="Data entry 5" xfId="5238" xr:uid="{00000000-0005-0000-0000-0000A20A0000}"/>
    <cellStyle name="Data entry 6" xfId="5239" xr:uid="{00000000-0005-0000-0000-0000A30A0000}"/>
    <cellStyle name="Data entry 7" xfId="5240" xr:uid="{00000000-0005-0000-0000-0000A40A0000}"/>
    <cellStyle name="Data entry 7 2" xfId="5241" xr:uid="{00000000-0005-0000-0000-0000A50A0000}"/>
    <cellStyle name="Data entry_~2153298" xfId="5242" xr:uid="{00000000-0005-0000-0000-0000A60A0000}"/>
    <cellStyle name="Data1" xfId="5243" xr:uid="{00000000-0005-0000-0000-0000A70A0000}"/>
    <cellStyle name="Data2" xfId="5244" xr:uid="{00000000-0005-0000-0000-0000A80A0000}"/>
    <cellStyle name="Data3" xfId="5245" xr:uid="{00000000-0005-0000-0000-0000A90A0000}"/>
    <cellStyle name="Data4" xfId="5246" xr:uid="{00000000-0005-0000-0000-0000AA0A0000}"/>
    <cellStyle name="Data5" xfId="5247" xr:uid="{00000000-0005-0000-0000-0000AB0A0000}"/>
    <cellStyle name="Date" xfId="893" xr:uid="{00000000-0005-0000-0000-0000AC0A0000}"/>
    <cellStyle name="Date (dd-mm-yyyy)" xfId="894" xr:uid="{00000000-0005-0000-0000-0000AD0A0000}"/>
    <cellStyle name="Date (mm-yyyy)" xfId="895" xr:uid="{00000000-0005-0000-0000-0000AE0A0000}"/>
    <cellStyle name="Date 10" xfId="5248" xr:uid="{00000000-0005-0000-0000-0000AF0A0000}"/>
    <cellStyle name="Date 11" xfId="5249" xr:uid="{00000000-0005-0000-0000-0000B00A0000}"/>
    <cellStyle name="Date 12" xfId="5250" xr:uid="{00000000-0005-0000-0000-0000B10A0000}"/>
    <cellStyle name="Date 2" xfId="896" xr:uid="{00000000-0005-0000-0000-0000B20A0000}"/>
    <cellStyle name="Date 2 10" xfId="5251" xr:uid="{00000000-0005-0000-0000-0000B30A0000}"/>
    <cellStyle name="Date 2 2" xfId="897" xr:uid="{00000000-0005-0000-0000-0000B40A0000}"/>
    <cellStyle name="Date 2 2 2" xfId="5252" xr:uid="{00000000-0005-0000-0000-0000B50A0000}"/>
    <cellStyle name="Date 2 3" xfId="5253" xr:uid="{00000000-0005-0000-0000-0000B60A0000}"/>
    <cellStyle name="Date 2 4" xfId="5254" xr:uid="{00000000-0005-0000-0000-0000B70A0000}"/>
    <cellStyle name="Date 2 5" xfId="5255" xr:uid="{00000000-0005-0000-0000-0000B80A0000}"/>
    <cellStyle name="Date 2 6" xfId="5256" xr:uid="{00000000-0005-0000-0000-0000B90A0000}"/>
    <cellStyle name="Date 2 7" xfId="5257" xr:uid="{00000000-0005-0000-0000-0000BA0A0000}"/>
    <cellStyle name="Date 2 8" xfId="5258" xr:uid="{00000000-0005-0000-0000-0000BB0A0000}"/>
    <cellStyle name="Date 2 9" xfId="5259" xr:uid="{00000000-0005-0000-0000-0000BC0A0000}"/>
    <cellStyle name="Date 2_d02" xfId="5260" xr:uid="{00000000-0005-0000-0000-0000BD0A0000}"/>
    <cellStyle name="Date 3" xfId="898" xr:uid="{00000000-0005-0000-0000-0000BE0A0000}"/>
    <cellStyle name="Date 3 2" xfId="5262" xr:uid="{00000000-0005-0000-0000-0000BF0A0000}"/>
    <cellStyle name="Date 3 3" xfId="5263" xr:uid="{00000000-0005-0000-0000-0000C00A0000}"/>
    <cellStyle name="Date 3 4" xfId="5264" xr:uid="{00000000-0005-0000-0000-0000C10A0000}"/>
    <cellStyle name="Date 3 5" xfId="5265" xr:uid="{00000000-0005-0000-0000-0000C20A0000}"/>
    <cellStyle name="Date 3 6" xfId="5266" xr:uid="{00000000-0005-0000-0000-0000C30A0000}"/>
    <cellStyle name="Date 3 7" xfId="5267" xr:uid="{00000000-0005-0000-0000-0000C40A0000}"/>
    <cellStyle name="Date 3 8" xfId="5268" xr:uid="{00000000-0005-0000-0000-0000C50A0000}"/>
    <cellStyle name="Date 3 9" xfId="5261" xr:uid="{00000000-0005-0000-0000-0000C60A0000}"/>
    <cellStyle name="Date 3_~2153298" xfId="5269" xr:uid="{00000000-0005-0000-0000-0000C70A0000}"/>
    <cellStyle name="Date 4" xfId="899" xr:uid="{00000000-0005-0000-0000-0000C80A0000}"/>
    <cellStyle name="Date 4 2" xfId="5270" xr:uid="{00000000-0005-0000-0000-0000C90A0000}"/>
    <cellStyle name="Date 5" xfId="900" xr:uid="{00000000-0005-0000-0000-0000CA0A0000}"/>
    <cellStyle name="Date 5 2" xfId="5271" xr:uid="{00000000-0005-0000-0000-0000CB0A0000}"/>
    <cellStyle name="Date 6" xfId="5272" xr:uid="{00000000-0005-0000-0000-0000CC0A0000}"/>
    <cellStyle name="Date 7" xfId="5273" xr:uid="{00000000-0005-0000-0000-0000CD0A0000}"/>
    <cellStyle name="Date 7 2" xfId="5274" xr:uid="{00000000-0005-0000-0000-0000CE0A0000}"/>
    <cellStyle name="Date 8" xfId="5275" xr:uid="{00000000-0005-0000-0000-0000CF0A0000}"/>
    <cellStyle name="Date 9" xfId="5276" xr:uid="{00000000-0005-0000-0000-0000D00A0000}"/>
    <cellStyle name="Date Aligned" xfId="901" xr:uid="{00000000-0005-0000-0000-0000D10A0000}"/>
    <cellStyle name="Date Short" xfId="902" xr:uid="{00000000-0005-0000-0000-0000D20A0000}"/>
    <cellStyle name="Date Short 2" xfId="903" xr:uid="{00000000-0005-0000-0000-0000D30A0000}"/>
    <cellStyle name="Date_1.Input" xfId="5277" xr:uid="{00000000-0005-0000-0000-0000D40A0000}"/>
    <cellStyle name="DateLocked" xfId="904" xr:uid="{00000000-0005-0000-0000-0000D50A0000}"/>
    <cellStyle name="DATETIME" xfId="5278" xr:uid="{00000000-0005-0000-0000-0000D60A0000}"/>
    <cellStyle name="Dd/mm/yy" xfId="5279" xr:uid="{00000000-0005-0000-0000-0000D70A0000}"/>
    <cellStyle name="Dd/mm/yy 2" xfId="5280" xr:uid="{00000000-0005-0000-0000-0000D80A0000}"/>
    <cellStyle name="Dd/mm/yy_~2153298" xfId="5281" xr:uid="{00000000-0005-0000-0000-0000D90A0000}"/>
    <cellStyle name="Decimal 1" xfId="905" xr:uid="{00000000-0005-0000-0000-0000DA0A0000}"/>
    <cellStyle name="Decimal 2" xfId="906" xr:uid="{00000000-0005-0000-0000-0000DB0A0000}"/>
    <cellStyle name="Decimal 3" xfId="907" xr:uid="{00000000-0005-0000-0000-0000DC0A0000}"/>
    <cellStyle name="Default" xfId="5282" xr:uid="{00000000-0005-0000-0000-0000DD0A0000}"/>
    <cellStyle name="Dezimal [0]_48 Seitz v. oebel korrektur KWI" xfId="908" xr:uid="{00000000-0005-0000-0000-0000DE0A0000}"/>
    <cellStyle name="Dezimal_48 Seitz v. oebel korrektur KWI" xfId="909" xr:uid="{00000000-0005-0000-0000-0000DF0A0000}"/>
    <cellStyle name="Discount" xfId="910" xr:uid="{00000000-0005-0000-0000-0000E00A0000}"/>
    <cellStyle name="Discount 2" xfId="911" xr:uid="{00000000-0005-0000-0000-0000E10A0000}"/>
    <cellStyle name="Discount 3" xfId="912" xr:uid="{00000000-0005-0000-0000-0000E20A0000}"/>
    <cellStyle name="Discount 4" xfId="5283" xr:uid="{00000000-0005-0000-0000-0000E30A0000}"/>
    <cellStyle name="Discount_~2153298" xfId="5284" xr:uid="{00000000-0005-0000-0000-0000E40A0000}"/>
    <cellStyle name="Dotted Line" xfId="913" xr:uid="{00000000-0005-0000-0000-0000E50A0000}"/>
    <cellStyle name="DP9_Averageamounts" xfId="5285" xr:uid="{00000000-0005-0000-0000-0000E60A0000}"/>
    <cellStyle name="Enter Currency (0)" xfId="914" xr:uid="{00000000-0005-0000-0000-0000E70A0000}"/>
    <cellStyle name="Enter Currency (0) 2" xfId="5286" xr:uid="{00000000-0005-0000-0000-0000E80A0000}"/>
    <cellStyle name="Enter Currency (0) 3" xfId="11865" xr:uid="{5880A09E-8FCC-4148-8FC5-30B89A812D74}"/>
    <cellStyle name="Enter Currency (0) 4" xfId="12784" xr:uid="{A534B97B-0BDC-489B-922C-E9B89721B1D1}"/>
    <cellStyle name="Enter Currency (0) 5" xfId="13072" xr:uid="{2A7FBB7A-CFE5-4FFB-B243-F90A860A318B}"/>
    <cellStyle name="Enter Currency (2)" xfId="915" xr:uid="{00000000-0005-0000-0000-0000E90A0000}"/>
    <cellStyle name="Enter Currency (2) 2" xfId="5287" xr:uid="{00000000-0005-0000-0000-0000EA0A0000}"/>
    <cellStyle name="Enter Units (0)" xfId="916" xr:uid="{00000000-0005-0000-0000-0000EB0A0000}"/>
    <cellStyle name="Enter Units (0) 2" xfId="5288" xr:uid="{00000000-0005-0000-0000-0000EC0A0000}"/>
    <cellStyle name="Enter Units (0) 3" xfId="11866" xr:uid="{6316B0E7-D9DE-42BD-AFF4-FB22D0843C47}"/>
    <cellStyle name="Enter Units (0) 4" xfId="12785" xr:uid="{0A69455E-4492-4DD6-8A69-7958AC9C0475}"/>
    <cellStyle name="Enter Units (0) 5" xfId="13073" xr:uid="{DBE2865B-0805-485A-AD77-E2B1AF17CA99}"/>
    <cellStyle name="Enter Units (1)" xfId="917" xr:uid="{00000000-0005-0000-0000-0000ED0A0000}"/>
    <cellStyle name="Enter Units (1) 2" xfId="5289" xr:uid="{00000000-0005-0000-0000-0000EE0A0000}"/>
    <cellStyle name="Enter Units (2)" xfId="918" xr:uid="{00000000-0005-0000-0000-0000EF0A0000}"/>
    <cellStyle name="Enter Units (2) 2" xfId="5290" xr:uid="{00000000-0005-0000-0000-0000F00A0000}"/>
    <cellStyle name="Error_checks" xfId="5291" xr:uid="{00000000-0005-0000-0000-0000F10A0000}"/>
    <cellStyle name="Euro" xfId="919" xr:uid="{00000000-0005-0000-0000-0000F20A0000}"/>
    <cellStyle name="Euro 2" xfId="920" xr:uid="{00000000-0005-0000-0000-0000F30A0000}"/>
    <cellStyle name="Euro 2 2" xfId="921" xr:uid="{00000000-0005-0000-0000-0000F40A0000}"/>
    <cellStyle name="Euro 3" xfId="922" xr:uid="{00000000-0005-0000-0000-0000F50A0000}"/>
    <cellStyle name="Euro 3 2" xfId="5293" xr:uid="{00000000-0005-0000-0000-0000F60A0000}"/>
    <cellStyle name="Euro 3 3" xfId="5292" xr:uid="{00000000-0005-0000-0000-0000F70A0000}"/>
    <cellStyle name="Euro 4" xfId="5294" xr:uid="{00000000-0005-0000-0000-0000F80A0000}"/>
    <cellStyle name="Euro 5" xfId="5295" xr:uid="{00000000-0005-0000-0000-0000F90A0000}"/>
    <cellStyle name="Euro 6" xfId="5296" xr:uid="{00000000-0005-0000-0000-0000FA0A0000}"/>
    <cellStyle name="Euro 7" xfId="5297" xr:uid="{00000000-0005-0000-0000-0000FB0A0000}"/>
    <cellStyle name="Euro 7 2" xfId="5298" xr:uid="{00000000-0005-0000-0000-0000FC0A0000}"/>
    <cellStyle name="Euro 8" xfId="5299" xr:uid="{00000000-0005-0000-0000-0000FD0A0000}"/>
    <cellStyle name="Euro_Check Totals" xfId="5300" xr:uid="{00000000-0005-0000-0000-0000FE0A0000}"/>
    <cellStyle name="EvenBodyShade" xfId="5301" xr:uid="{00000000-0005-0000-0000-0000FF0A0000}"/>
    <cellStyle name="EvenBodyShade 2" xfId="5302" xr:uid="{00000000-0005-0000-0000-0000000B0000}"/>
    <cellStyle name="Explanatory Text" xfId="11372" builtinId="53" customBuiltin="1"/>
    <cellStyle name="Explanatory Text 2" xfId="923" xr:uid="{00000000-0005-0000-0000-0000020B0000}"/>
    <cellStyle name="Explanatory Text 2 2" xfId="924" xr:uid="{00000000-0005-0000-0000-0000030B0000}"/>
    <cellStyle name="Explanatory Text 2 2 2" xfId="925" xr:uid="{00000000-0005-0000-0000-0000040B0000}"/>
    <cellStyle name="Explanatory Text 2 3" xfId="926" xr:uid="{00000000-0005-0000-0000-0000050B0000}"/>
    <cellStyle name="Explanatory Text 2 4" xfId="927" xr:uid="{00000000-0005-0000-0000-0000060B0000}"/>
    <cellStyle name="Explanatory Text 2 5" xfId="928" xr:uid="{00000000-0005-0000-0000-0000070B0000}"/>
    <cellStyle name="Explanatory Text 2 6" xfId="11867" xr:uid="{7FC54697-5DF1-4B6F-925A-2AD24D7181A3}"/>
    <cellStyle name="Explanatory Text 3" xfId="929" xr:uid="{00000000-0005-0000-0000-0000080B0000}"/>
    <cellStyle name="Explanatory Text 3 2" xfId="930" xr:uid="{00000000-0005-0000-0000-0000090B0000}"/>
    <cellStyle name="F1" xfId="5303" xr:uid="{00000000-0005-0000-0000-00000A0B0000}"/>
    <cellStyle name="FAS Input Currency" xfId="931" xr:uid="{00000000-0005-0000-0000-00000B0B0000}"/>
    <cellStyle name="FAS Input Currency 2" xfId="5304" xr:uid="{00000000-0005-0000-0000-00000C0B0000}"/>
    <cellStyle name="FAS Input Currency 2 2" xfId="5305" xr:uid="{00000000-0005-0000-0000-00000D0B0000}"/>
    <cellStyle name="FAS Input Currency 3" xfId="5306" xr:uid="{00000000-0005-0000-0000-00000E0B0000}"/>
    <cellStyle name="FAS Input Currency 4" xfId="5307" xr:uid="{00000000-0005-0000-0000-00000F0B0000}"/>
    <cellStyle name="FAS Input Currency_Check Totals" xfId="5308" xr:uid="{00000000-0005-0000-0000-0000100B0000}"/>
    <cellStyle name="FAS Input Date" xfId="932" xr:uid="{00000000-0005-0000-0000-0000110B0000}"/>
    <cellStyle name="FAS Input Date 2" xfId="5309" xr:uid="{00000000-0005-0000-0000-0000120B0000}"/>
    <cellStyle name="FAS Input Date 2 2" xfId="5310" xr:uid="{00000000-0005-0000-0000-0000130B0000}"/>
    <cellStyle name="FAS Input Date 3" xfId="5311" xr:uid="{00000000-0005-0000-0000-0000140B0000}"/>
    <cellStyle name="FAS Input Date 4" xfId="5312" xr:uid="{00000000-0005-0000-0000-0000150B0000}"/>
    <cellStyle name="FAS Input Date_Check Totals" xfId="5313" xr:uid="{00000000-0005-0000-0000-0000160B0000}"/>
    <cellStyle name="FAS Input Multiple" xfId="933" xr:uid="{00000000-0005-0000-0000-0000170B0000}"/>
    <cellStyle name="FAS Input Multiple 2" xfId="5314" xr:uid="{00000000-0005-0000-0000-0000180B0000}"/>
    <cellStyle name="FAS Input Multiple 2 2" xfId="5315" xr:uid="{00000000-0005-0000-0000-0000190B0000}"/>
    <cellStyle name="FAS Input Multiple 3" xfId="5316" xr:uid="{00000000-0005-0000-0000-00001A0B0000}"/>
    <cellStyle name="FAS Input Multiple 4" xfId="5317" xr:uid="{00000000-0005-0000-0000-00001B0B0000}"/>
    <cellStyle name="FAS Input Multiple_Check Totals" xfId="5318" xr:uid="{00000000-0005-0000-0000-00001C0B0000}"/>
    <cellStyle name="FAS Input Number" xfId="934" xr:uid="{00000000-0005-0000-0000-00001D0B0000}"/>
    <cellStyle name="FAS Input Number 2" xfId="5319" xr:uid="{00000000-0005-0000-0000-00001E0B0000}"/>
    <cellStyle name="FAS Input Number 2 2" xfId="5320" xr:uid="{00000000-0005-0000-0000-00001F0B0000}"/>
    <cellStyle name="FAS Input Number 3" xfId="5321" xr:uid="{00000000-0005-0000-0000-0000200B0000}"/>
    <cellStyle name="FAS Input Number 4" xfId="5322" xr:uid="{00000000-0005-0000-0000-0000210B0000}"/>
    <cellStyle name="FAS Input Number_Check Totals" xfId="5323" xr:uid="{00000000-0005-0000-0000-0000220B0000}"/>
    <cellStyle name="FAS Input Percentage" xfId="935" xr:uid="{00000000-0005-0000-0000-0000230B0000}"/>
    <cellStyle name="FAS Input Percentage 2" xfId="5324" xr:uid="{00000000-0005-0000-0000-0000240B0000}"/>
    <cellStyle name="FAS Input Percentage 2 2" xfId="5325" xr:uid="{00000000-0005-0000-0000-0000250B0000}"/>
    <cellStyle name="FAS Input Percentage 3" xfId="5326" xr:uid="{00000000-0005-0000-0000-0000260B0000}"/>
    <cellStyle name="FAS Input Percentage 4" xfId="5327" xr:uid="{00000000-0005-0000-0000-0000270B0000}"/>
    <cellStyle name="FAS Input Percentage_Check Totals" xfId="5328" xr:uid="{00000000-0005-0000-0000-0000280B0000}"/>
    <cellStyle name="FAS Input Title / Name" xfId="936" xr:uid="{00000000-0005-0000-0000-0000290B0000}"/>
    <cellStyle name="FAS Input Title / Name 2" xfId="5329" xr:uid="{00000000-0005-0000-0000-00002A0B0000}"/>
    <cellStyle name="FAS Input Title / Name 2 2" xfId="5330" xr:uid="{00000000-0005-0000-0000-00002B0B0000}"/>
    <cellStyle name="FAS Input Title / Name 3" xfId="5331" xr:uid="{00000000-0005-0000-0000-00002C0B0000}"/>
    <cellStyle name="FAS Input Title / Name 4" xfId="5332" xr:uid="{00000000-0005-0000-0000-00002D0B0000}"/>
    <cellStyle name="FAS Input Title / Name_Check Totals" xfId="5333" xr:uid="{00000000-0005-0000-0000-00002E0B0000}"/>
    <cellStyle name="FAS Input Year" xfId="937" xr:uid="{00000000-0005-0000-0000-00002F0B0000}"/>
    <cellStyle name="FAS Input Year 2" xfId="5334" xr:uid="{00000000-0005-0000-0000-0000300B0000}"/>
    <cellStyle name="FAS Input Year 2 2" xfId="5335" xr:uid="{00000000-0005-0000-0000-0000310B0000}"/>
    <cellStyle name="FAS Input Year 3" xfId="5336" xr:uid="{00000000-0005-0000-0000-0000320B0000}"/>
    <cellStyle name="FAS Input Year 4" xfId="5337" xr:uid="{00000000-0005-0000-0000-0000330B0000}"/>
    <cellStyle name="FAS Input Year_Check Totals" xfId="5338" xr:uid="{00000000-0005-0000-0000-0000340B0000}"/>
    <cellStyle name="FASI Currency" xfId="938" xr:uid="{00000000-0005-0000-0000-0000350B0000}"/>
    <cellStyle name="FASI Date" xfId="939" xr:uid="{00000000-0005-0000-0000-0000360B0000}"/>
    <cellStyle name="FASI Heading 1" xfId="940" xr:uid="{00000000-0005-0000-0000-0000370B0000}"/>
    <cellStyle name="FASI Heading 2" xfId="941" xr:uid="{00000000-0005-0000-0000-0000380B0000}"/>
    <cellStyle name="FASI Heading 3" xfId="942" xr:uid="{00000000-0005-0000-0000-0000390B0000}"/>
    <cellStyle name="FASI Heading 4" xfId="943" xr:uid="{00000000-0005-0000-0000-00003A0B0000}"/>
    <cellStyle name="FASI Multiple" xfId="944" xr:uid="{00000000-0005-0000-0000-00003B0B0000}"/>
    <cellStyle name="FASI Number" xfId="945" xr:uid="{00000000-0005-0000-0000-00003C0B0000}"/>
    <cellStyle name="FASI Percentage" xfId="946" xr:uid="{00000000-0005-0000-0000-00003D0B0000}"/>
    <cellStyle name="FASI Sheet Title" xfId="947" xr:uid="{00000000-0005-0000-0000-00003E0B0000}"/>
    <cellStyle name="FASI Title / Name" xfId="948" xr:uid="{00000000-0005-0000-0000-00003F0B0000}"/>
    <cellStyle name="FASO Company Name" xfId="949" xr:uid="{00000000-0005-0000-0000-0000400B0000}"/>
    <cellStyle name="FASO Currency" xfId="950" xr:uid="{00000000-0005-0000-0000-0000410B0000}"/>
    <cellStyle name="FASO Date" xfId="951" xr:uid="{00000000-0005-0000-0000-0000420B0000}"/>
    <cellStyle name="FASO Heading 1" xfId="952" xr:uid="{00000000-0005-0000-0000-0000430B0000}"/>
    <cellStyle name="FASO Heading 2" xfId="953" xr:uid="{00000000-0005-0000-0000-0000440B0000}"/>
    <cellStyle name="FASO Heading 3" xfId="954" xr:uid="{00000000-0005-0000-0000-0000450B0000}"/>
    <cellStyle name="FASO Heading 4" xfId="955" xr:uid="{00000000-0005-0000-0000-0000460B0000}"/>
    <cellStyle name="FASO Link Cell" xfId="956" xr:uid="{00000000-0005-0000-0000-0000470B0000}"/>
    <cellStyle name="FASO Multiple" xfId="957" xr:uid="{00000000-0005-0000-0000-0000480B0000}"/>
    <cellStyle name="FASO Number" xfId="958" xr:uid="{00000000-0005-0000-0000-0000490B0000}"/>
    <cellStyle name="FASO Percentage" xfId="959" xr:uid="{00000000-0005-0000-0000-00004A0B0000}"/>
    <cellStyle name="FASO Title / Name" xfId="960" xr:uid="{00000000-0005-0000-0000-00004B0B0000}"/>
    <cellStyle name="FASO Year" xfId="961" xr:uid="{00000000-0005-0000-0000-00004C0B0000}"/>
    <cellStyle name="Figures" xfId="962" xr:uid="{00000000-0005-0000-0000-00004D0B0000}"/>
    <cellStyle name="Figures 2" xfId="11868" xr:uid="{ABD547BF-E0D0-436F-BCDB-E822EAF08675}"/>
    <cellStyle name="Fixed" xfId="5339" xr:uid="{00000000-0005-0000-0000-00004E0B0000}"/>
    <cellStyle name="Footnote" xfId="963" xr:uid="{00000000-0005-0000-0000-00004F0B0000}"/>
    <cellStyle name="Forecast Currency" xfId="964" xr:uid="{00000000-0005-0000-0000-0000500B0000}"/>
    <cellStyle name="Forecast Currency 2" xfId="5340" xr:uid="{00000000-0005-0000-0000-0000510B0000}"/>
    <cellStyle name="Forecast Currency 2 2" xfId="5341" xr:uid="{00000000-0005-0000-0000-0000520B0000}"/>
    <cellStyle name="Forecast Currency 3" xfId="5342" xr:uid="{00000000-0005-0000-0000-0000530B0000}"/>
    <cellStyle name="Forecast Currency 4" xfId="5343" xr:uid="{00000000-0005-0000-0000-0000540B0000}"/>
    <cellStyle name="Forecast Currency_Check Totals" xfId="5344" xr:uid="{00000000-0005-0000-0000-0000550B0000}"/>
    <cellStyle name="Forecast Date" xfId="965" xr:uid="{00000000-0005-0000-0000-0000560B0000}"/>
    <cellStyle name="Forecast Date 2" xfId="5345" xr:uid="{00000000-0005-0000-0000-0000570B0000}"/>
    <cellStyle name="Forecast Date 2 2" xfId="5346" xr:uid="{00000000-0005-0000-0000-0000580B0000}"/>
    <cellStyle name="Forecast Date 3" xfId="5347" xr:uid="{00000000-0005-0000-0000-0000590B0000}"/>
    <cellStyle name="Forecast Date 4" xfId="5348" xr:uid="{00000000-0005-0000-0000-00005A0B0000}"/>
    <cellStyle name="Forecast Date_Check Totals" xfId="5349" xr:uid="{00000000-0005-0000-0000-00005B0B0000}"/>
    <cellStyle name="Forecast Multiple" xfId="966" xr:uid="{00000000-0005-0000-0000-00005C0B0000}"/>
    <cellStyle name="Forecast Multiple 2" xfId="5350" xr:uid="{00000000-0005-0000-0000-00005D0B0000}"/>
    <cellStyle name="Forecast Multiple 2 2" xfId="5351" xr:uid="{00000000-0005-0000-0000-00005E0B0000}"/>
    <cellStyle name="Forecast Multiple 3" xfId="5352" xr:uid="{00000000-0005-0000-0000-00005F0B0000}"/>
    <cellStyle name="Forecast Multiple 4" xfId="5353" xr:uid="{00000000-0005-0000-0000-0000600B0000}"/>
    <cellStyle name="Forecast Multiple_Check Totals" xfId="5354" xr:uid="{00000000-0005-0000-0000-0000610B0000}"/>
    <cellStyle name="Forecast Number" xfId="967" xr:uid="{00000000-0005-0000-0000-0000620B0000}"/>
    <cellStyle name="Forecast Number 2" xfId="5355" xr:uid="{00000000-0005-0000-0000-0000630B0000}"/>
    <cellStyle name="Forecast Number 2 2" xfId="5356" xr:uid="{00000000-0005-0000-0000-0000640B0000}"/>
    <cellStyle name="Forecast Number 3" xfId="5357" xr:uid="{00000000-0005-0000-0000-0000650B0000}"/>
    <cellStyle name="Forecast Number 4" xfId="5358" xr:uid="{00000000-0005-0000-0000-0000660B0000}"/>
    <cellStyle name="Forecast Number_Check Totals" xfId="5359" xr:uid="{00000000-0005-0000-0000-0000670B0000}"/>
    <cellStyle name="Forecast Percentage" xfId="968" xr:uid="{00000000-0005-0000-0000-0000680B0000}"/>
    <cellStyle name="Forecast Percentage 2" xfId="5360" xr:uid="{00000000-0005-0000-0000-0000690B0000}"/>
    <cellStyle name="Forecast Percentage 2 2" xfId="5361" xr:uid="{00000000-0005-0000-0000-00006A0B0000}"/>
    <cellStyle name="Forecast Percentage 3" xfId="5362" xr:uid="{00000000-0005-0000-0000-00006B0B0000}"/>
    <cellStyle name="Forecast Percentage 4" xfId="5363" xr:uid="{00000000-0005-0000-0000-00006C0B0000}"/>
    <cellStyle name="Forecast Percentage_Check Totals" xfId="5364" xr:uid="{00000000-0005-0000-0000-00006D0B0000}"/>
    <cellStyle name="Forecast Period Title" xfId="969" xr:uid="{00000000-0005-0000-0000-00006E0B0000}"/>
    <cellStyle name="Forecast Period Title 2" xfId="5365" xr:uid="{00000000-0005-0000-0000-00006F0B0000}"/>
    <cellStyle name="Forecast Period Title 2 2" xfId="5366" xr:uid="{00000000-0005-0000-0000-0000700B0000}"/>
    <cellStyle name="Forecast Period Title 3" xfId="5367" xr:uid="{00000000-0005-0000-0000-0000710B0000}"/>
    <cellStyle name="Forecast Period Title 4" xfId="5368" xr:uid="{00000000-0005-0000-0000-0000720B0000}"/>
    <cellStyle name="Forecast Period Title_Check Totals" xfId="5369" xr:uid="{00000000-0005-0000-0000-0000730B0000}"/>
    <cellStyle name="Forecast Year" xfId="970" xr:uid="{00000000-0005-0000-0000-0000740B0000}"/>
    <cellStyle name="Forecast Year 2" xfId="5370" xr:uid="{00000000-0005-0000-0000-0000750B0000}"/>
    <cellStyle name="Forecast Year 2 2" xfId="5371" xr:uid="{00000000-0005-0000-0000-0000760B0000}"/>
    <cellStyle name="Forecast Year 3" xfId="5372" xr:uid="{00000000-0005-0000-0000-0000770B0000}"/>
    <cellStyle name="Forecast Year 4" xfId="5373" xr:uid="{00000000-0005-0000-0000-0000780B0000}"/>
    <cellStyle name="Forecast Year_Check Totals" xfId="5374" xr:uid="{00000000-0005-0000-0000-0000790B0000}"/>
    <cellStyle name="Format" xfId="5375" xr:uid="{00000000-0005-0000-0000-00007A0B0000}"/>
    <cellStyle name="FormInput" xfId="5376" xr:uid="{00000000-0005-0000-0000-00007B0B0000}"/>
    <cellStyle name="FormLGDPercent" xfId="5377" xr:uid="{00000000-0005-0000-0000-00007C0B0000}"/>
    <cellStyle name="FormPercent" xfId="5378" xr:uid="{00000000-0005-0000-0000-00007D0B0000}"/>
    <cellStyle name="Formula_data" xfId="5379" xr:uid="{00000000-0005-0000-0000-00007E0B0000}"/>
    <cellStyle name="FormValues" xfId="5380" xr:uid="{00000000-0005-0000-0000-00007F0B0000}"/>
    <cellStyle name="FSI Commencement Date" xfId="971" xr:uid="{00000000-0005-0000-0000-0000800B0000}"/>
    <cellStyle name="FSI Currency" xfId="972" xr:uid="{00000000-0005-0000-0000-0000810B0000}"/>
    <cellStyle name="FSI Heading 1" xfId="973" xr:uid="{00000000-0005-0000-0000-0000820B0000}"/>
    <cellStyle name="FSI Heading 2" xfId="974" xr:uid="{00000000-0005-0000-0000-0000830B0000}"/>
    <cellStyle name="FSI Heading 3" xfId="975" xr:uid="{00000000-0005-0000-0000-0000840B0000}"/>
    <cellStyle name="FSI Heading 4" xfId="976" xr:uid="{00000000-0005-0000-0000-0000850B0000}"/>
    <cellStyle name="FSI Multiple" xfId="977" xr:uid="{00000000-0005-0000-0000-0000860B0000}"/>
    <cellStyle name="FSI Number" xfId="978" xr:uid="{00000000-0005-0000-0000-0000870B0000}"/>
    <cellStyle name="FSI Percentage" xfId="979" xr:uid="{00000000-0005-0000-0000-0000880B0000}"/>
    <cellStyle name="FSI Sheet Title" xfId="980" xr:uid="{00000000-0005-0000-0000-0000890B0000}"/>
    <cellStyle name="FSO Company Name" xfId="981" xr:uid="{00000000-0005-0000-0000-00008A0B0000}"/>
    <cellStyle name="FSO Currency" xfId="982" xr:uid="{00000000-0005-0000-0000-00008B0B0000}"/>
    <cellStyle name="FSO Date" xfId="983" xr:uid="{00000000-0005-0000-0000-00008C0B0000}"/>
    <cellStyle name="FSO Heading 1" xfId="984" xr:uid="{00000000-0005-0000-0000-00008D0B0000}"/>
    <cellStyle name="FSO Heading 2" xfId="985" xr:uid="{00000000-0005-0000-0000-00008E0B0000}"/>
    <cellStyle name="FSO Heading 3" xfId="986" xr:uid="{00000000-0005-0000-0000-00008F0B0000}"/>
    <cellStyle name="FSO Heading 4" xfId="987" xr:uid="{00000000-0005-0000-0000-0000900B0000}"/>
    <cellStyle name="FSO Multiple" xfId="988" xr:uid="{00000000-0005-0000-0000-0000910B0000}"/>
    <cellStyle name="FSO Number" xfId="989" xr:uid="{00000000-0005-0000-0000-0000920B0000}"/>
    <cellStyle name="FSO Percentage" xfId="990" xr:uid="{00000000-0005-0000-0000-0000930B0000}"/>
    <cellStyle name="FSO Period Title" xfId="991" xr:uid="{00000000-0005-0000-0000-0000940B0000}"/>
    <cellStyle name="FSO Year" xfId="992" xr:uid="{00000000-0005-0000-0000-0000950B0000}"/>
    <cellStyle name="FSOA Currency" xfId="993" xr:uid="{00000000-0005-0000-0000-0000960B0000}"/>
    <cellStyle name="FSOA Currency 2" xfId="11869" xr:uid="{CB9D971F-8A29-4C5E-B4C7-5A072EFDB51A}"/>
    <cellStyle name="FSOA Date" xfId="994" xr:uid="{00000000-0005-0000-0000-0000970B0000}"/>
    <cellStyle name="FSOA Multiple" xfId="995" xr:uid="{00000000-0005-0000-0000-0000980B0000}"/>
    <cellStyle name="FSOA Number" xfId="996" xr:uid="{00000000-0005-0000-0000-0000990B0000}"/>
    <cellStyle name="FSOA Number 2" xfId="11870" xr:uid="{6072A5BD-E4C4-4E82-B0C2-955E362769E5}"/>
    <cellStyle name="FSOA Percentage" xfId="997" xr:uid="{00000000-0005-0000-0000-00009A0B0000}"/>
    <cellStyle name="FSOA Title / Name" xfId="998" xr:uid="{00000000-0005-0000-0000-00009B0B0000}"/>
    <cellStyle name="FX Rate" xfId="999" xr:uid="{00000000-0005-0000-0000-00009C0B0000}"/>
    <cellStyle name="FX Rate 2" xfId="1000" xr:uid="{00000000-0005-0000-0000-00009D0B0000}"/>
    <cellStyle name="FX Rate 3" xfId="1001" xr:uid="{00000000-0005-0000-0000-00009E0B0000}"/>
    <cellStyle name="FX Rate 4" xfId="5381" xr:uid="{00000000-0005-0000-0000-00009F0B0000}"/>
    <cellStyle name="FX Rate_~2153298" xfId="5382" xr:uid="{00000000-0005-0000-0000-0000A00B0000}"/>
    <cellStyle name="Fyrirsögn" xfId="5383" xr:uid="{00000000-0005-0000-0000-0000A10B0000}"/>
    <cellStyle name="Gap" xfId="1002" xr:uid="{00000000-0005-0000-0000-0000A20B0000}"/>
    <cellStyle name="Gap 2" xfId="1003" xr:uid="{00000000-0005-0000-0000-0000A30B0000}"/>
    <cellStyle name="Gap 3" xfId="5384" xr:uid="{00000000-0005-0000-0000-0000A40B0000}"/>
    <cellStyle name="Gap 3 2" xfId="5385" xr:uid="{00000000-0005-0000-0000-0000A50B0000}"/>
    <cellStyle name="Gap 4" xfId="5386" xr:uid="{00000000-0005-0000-0000-0000A60B0000}"/>
    <cellStyle name="Gap 5" xfId="5387" xr:uid="{00000000-0005-0000-0000-0000A70B0000}"/>
    <cellStyle name="Gap_~2153298" xfId="5388" xr:uid="{00000000-0005-0000-0000-0000A80B0000}"/>
    <cellStyle name="globaldir" xfId="1004" xr:uid="{00000000-0005-0000-0000-0000A90B0000}"/>
    <cellStyle name="Good" xfId="11364" builtinId="26" customBuiltin="1"/>
    <cellStyle name="Good 2" xfId="1005" xr:uid="{00000000-0005-0000-0000-0000AB0B0000}"/>
    <cellStyle name="Good 2 2" xfId="1006" xr:uid="{00000000-0005-0000-0000-0000AC0B0000}"/>
    <cellStyle name="Good 2 2 2" xfId="1007" xr:uid="{00000000-0005-0000-0000-0000AD0B0000}"/>
    <cellStyle name="Good 2 3" xfId="1008" xr:uid="{00000000-0005-0000-0000-0000AE0B0000}"/>
    <cellStyle name="Good 2 4" xfId="1009" xr:uid="{00000000-0005-0000-0000-0000AF0B0000}"/>
    <cellStyle name="Good 2 5" xfId="1010" xr:uid="{00000000-0005-0000-0000-0000B00B0000}"/>
    <cellStyle name="Good 2 6" xfId="11871" xr:uid="{D7338659-B64A-4133-A14A-5E35D485255A}"/>
    <cellStyle name="Good 2 7" xfId="11499" xr:uid="{DF2B2320-87E1-4B67-A8ED-9EA8B0D224EE}"/>
    <cellStyle name="Good 3" xfId="1011" xr:uid="{00000000-0005-0000-0000-0000B10B0000}"/>
    <cellStyle name="Good 3 2" xfId="1012" xr:uid="{00000000-0005-0000-0000-0000B20B0000}"/>
    <cellStyle name="Good 3 3" xfId="11872" xr:uid="{C9782931-1D8F-4F67-8914-F380EC3B8EF9}"/>
    <cellStyle name="Good 3 4" xfId="11498" xr:uid="{3EB91082-12E5-4AA0-8B11-D3BD3F39368D}"/>
    <cellStyle name="GrandTotal" xfId="5389" xr:uid="{00000000-0005-0000-0000-0000B30B0000}"/>
    <cellStyle name="grey" xfId="1013" xr:uid="{00000000-0005-0000-0000-0000B40B0000}"/>
    <cellStyle name="grey 2" xfId="1014" xr:uid="{00000000-0005-0000-0000-0000B50B0000}"/>
    <cellStyle name="grey 2 2" xfId="5390" xr:uid="{00000000-0005-0000-0000-0000B60B0000}"/>
    <cellStyle name="grey 2 3" xfId="3537" xr:uid="{00000000-0005-0000-0000-0000B70B0000}"/>
    <cellStyle name="grey 3" xfId="1015" xr:uid="{00000000-0005-0000-0000-0000B80B0000}"/>
    <cellStyle name="grey 4" xfId="5391" xr:uid="{00000000-0005-0000-0000-0000B90B0000}"/>
    <cellStyle name="grey 5" xfId="5392" xr:uid="{00000000-0005-0000-0000-0000BA0B0000}"/>
    <cellStyle name="grey_~2153298" xfId="5393" xr:uid="{00000000-0005-0000-0000-0000BB0B0000}"/>
    <cellStyle name="greyed" xfId="5394" xr:uid="{00000000-0005-0000-0000-0000BC0B0000}"/>
    <cellStyle name="Hard Percent" xfId="1016" xr:uid="{00000000-0005-0000-0000-0000BD0B0000}"/>
    <cellStyle name="Head1" xfId="5395" xr:uid="{00000000-0005-0000-0000-0000BE0B0000}"/>
    <cellStyle name="head11a" xfId="1017" xr:uid="{00000000-0005-0000-0000-0000BF0B0000}"/>
    <cellStyle name="head11a 2" xfId="5396" xr:uid="{00000000-0005-0000-0000-0000C00B0000}"/>
    <cellStyle name="head11b" xfId="1018" xr:uid="{00000000-0005-0000-0000-0000C10B0000}"/>
    <cellStyle name="head11c" xfId="1019" xr:uid="{00000000-0005-0000-0000-0000C20B0000}"/>
    <cellStyle name="head14" xfId="1020" xr:uid="{00000000-0005-0000-0000-0000C30B0000}"/>
    <cellStyle name="Head2" xfId="5397" xr:uid="{00000000-0005-0000-0000-0000C40B0000}"/>
    <cellStyle name="Head3" xfId="5398" xr:uid="{00000000-0005-0000-0000-0000C50B0000}"/>
    <cellStyle name="Head4" xfId="5399" xr:uid="{00000000-0005-0000-0000-0000C60B0000}"/>
    <cellStyle name="Head5" xfId="5400" xr:uid="{00000000-0005-0000-0000-0000C70B0000}"/>
    <cellStyle name="Head6" xfId="5401" xr:uid="{00000000-0005-0000-0000-0000C80B0000}"/>
    <cellStyle name="Head7" xfId="5402" xr:uid="{00000000-0005-0000-0000-0000C90B0000}"/>
    <cellStyle name="Head8" xfId="5403" xr:uid="{00000000-0005-0000-0000-0000CA0B0000}"/>
    <cellStyle name="Head9" xfId="5404" xr:uid="{00000000-0005-0000-0000-0000CB0B0000}"/>
    <cellStyle name="headd" xfId="1021" xr:uid="{00000000-0005-0000-0000-0000CC0B0000}"/>
    <cellStyle name="Header" xfId="1022" xr:uid="{00000000-0005-0000-0000-0000CD0B0000}"/>
    <cellStyle name="Header1" xfId="1023" xr:uid="{00000000-0005-0000-0000-0000CE0B0000}"/>
    <cellStyle name="Header1 2" xfId="1024" xr:uid="{00000000-0005-0000-0000-0000CF0B0000}"/>
    <cellStyle name="Header2" xfId="1025" xr:uid="{00000000-0005-0000-0000-0000D00B0000}"/>
    <cellStyle name="Header2 2" xfId="1026" xr:uid="{00000000-0005-0000-0000-0000D10B0000}"/>
    <cellStyle name="Header3" xfId="1027" xr:uid="{00000000-0005-0000-0000-0000D20B0000}"/>
    <cellStyle name="Headin - Style3" xfId="5405" xr:uid="{00000000-0005-0000-0000-0000D30B0000}"/>
    <cellStyle name="heading" xfId="1028" xr:uid="{00000000-0005-0000-0000-0000D40B0000}"/>
    <cellStyle name="Heading 1" xfId="11360" builtinId="16" customBuiltin="1"/>
    <cellStyle name="Heading 1 2" xfId="1029" xr:uid="{00000000-0005-0000-0000-0000D60B0000}"/>
    <cellStyle name="Heading 1 2 2" xfId="1030" xr:uid="{00000000-0005-0000-0000-0000D70B0000}"/>
    <cellStyle name="Heading 1 2 2 2" xfId="1031" xr:uid="{00000000-0005-0000-0000-0000D80B0000}"/>
    <cellStyle name="Heading 1 2 3" xfId="1032" xr:uid="{00000000-0005-0000-0000-0000D90B0000}"/>
    <cellStyle name="Heading 1 2 4" xfId="1033" xr:uid="{00000000-0005-0000-0000-0000DA0B0000}"/>
    <cellStyle name="Heading 1 2 5" xfId="1034" xr:uid="{00000000-0005-0000-0000-0000DB0B0000}"/>
    <cellStyle name="Heading 1 2 5 2" xfId="3538" xr:uid="{00000000-0005-0000-0000-0000DC0B0000}"/>
    <cellStyle name="Heading 1 2 6" xfId="1035" xr:uid="{00000000-0005-0000-0000-0000DD0B0000}"/>
    <cellStyle name="Heading 1 2 6 2" xfId="3539" xr:uid="{00000000-0005-0000-0000-0000DE0B0000}"/>
    <cellStyle name="Heading 1 2 7" xfId="1036" xr:uid="{00000000-0005-0000-0000-0000DF0B0000}"/>
    <cellStyle name="Heading 1 2 8" xfId="11873" xr:uid="{4CB19C69-6970-423C-A673-F062B2AD6BE1}"/>
    <cellStyle name="Heading 1 2 9" xfId="11501" xr:uid="{4653BBF4-ED11-4896-8397-48661AFCDEC1}"/>
    <cellStyle name="Heading 1 3" xfId="1037" xr:uid="{00000000-0005-0000-0000-0000E00B0000}"/>
    <cellStyle name="Heading 1 3 2" xfId="1038" xr:uid="{00000000-0005-0000-0000-0000E10B0000}"/>
    <cellStyle name="Heading 1 3 2 2" xfId="5406" xr:uid="{00000000-0005-0000-0000-0000E20B0000}"/>
    <cellStyle name="Heading 1 3 3" xfId="1039" xr:uid="{00000000-0005-0000-0000-0000E30B0000}"/>
    <cellStyle name="Heading 1 3 4" xfId="11874" xr:uid="{F92B966F-B9F7-46BA-8E7E-13A27C80CB15}"/>
    <cellStyle name="Heading 1 3 5" xfId="11500" xr:uid="{EFC412B9-02EC-4A6B-82FB-41808C8DB834}"/>
    <cellStyle name="Heading 1 4" xfId="5407" xr:uid="{00000000-0005-0000-0000-0000E40B0000}"/>
    <cellStyle name="Heading 1 5" xfId="5408" xr:uid="{00000000-0005-0000-0000-0000E50B0000}"/>
    <cellStyle name="Heading 1 6" xfId="5409" xr:uid="{00000000-0005-0000-0000-0000E60B0000}"/>
    <cellStyle name="heading 10" xfId="5410" xr:uid="{00000000-0005-0000-0000-0000E70B0000}"/>
    <cellStyle name="heading 10 2" xfId="5411" xr:uid="{00000000-0005-0000-0000-0000E80B0000}"/>
    <cellStyle name="heading 11" xfId="5412" xr:uid="{00000000-0005-0000-0000-0000E90B0000}"/>
    <cellStyle name="heading 11 2" xfId="5413" xr:uid="{00000000-0005-0000-0000-0000EA0B0000}"/>
    <cellStyle name="heading 12" xfId="5414" xr:uid="{00000000-0005-0000-0000-0000EB0B0000}"/>
    <cellStyle name="heading 12 2" xfId="5415" xr:uid="{00000000-0005-0000-0000-0000EC0B0000}"/>
    <cellStyle name="heading 13" xfId="5416" xr:uid="{00000000-0005-0000-0000-0000ED0B0000}"/>
    <cellStyle name="heading 13 2" xfId="5417" xr:uid="{00000000-0005-0000-0000-0000EE0B0000}"/>
    <cellStyle name="heading 14" xfId="5418" xr:uid="{00000000-0005-0000-0000-0000EF0B0000}"/>
    <cellStyle name="heading 14 2" xfId="5419" xr:uid="{00000000-0005-0000-0000-0000F00B0000}"/>
    <cellStyle name="heading 15" xfId="5420" xr:uid="{00000000-0005-0000-0000-0000F10B0000}"/>
    <cellStyle name="heading 15 2" xfId="5421" xr:uid="{00000000-0005-0000-0000-0000F20B0000}"/>
    <cellStyle name="heading 16" xfId="5422" xr:uid="{00000000-0005-0000-0000-0000F30B0000}"/>
    <cellStyle name="heading 16 2" xfId="5423" xr:uid="{00000000-0005-0000-0000-0000F40B0000}"/>
    <cellStyle name="heading 17" xfId="5424" xr:uid="{00000000-0005-0000-0000-0000F50B0000}"/>
    <cellStyle name="heading 17 2" xfId="5425" xr:uid="{00000000-0005-0000-0000-0000F60B0000}"/>
    <cellStyle name="heading 18" xfId="5426" xr:uid="{00000000-0005-0000-0000-0000F70B0000}"/>
    <cellStyle name="heading 18 2" xfId="5427" xr:uid="{00000000-0005-0000-0000-0000F80B0000}"/>
    <cellStyle name="heading 18 2 2" xfId="5428" xr:uid="{00000000-0005-0000-0000-0000F90B0000}"/>
    <cellStyle name="heading 19" xfId="5429" xr:uid="{00000000-0005-0000-0000-0000FA0B0000}"/>
    <cellStyle name="heading 19 2" xfId="5430" xr:uid="{00000000-0005-0000-0000-0000FB0B0000}"/>
    <cellStyle name="heading 19 2 2" xfId="5431" xr:uid="{00000000-0005-0000-0000-0000FC0B0000}"/>
    <cellStyle name="Heading 2" xfId="11361" builtinId="17" customBuiltin="1"/>
    <cellStyle name="Heading 2 2" xfId="1040" xr:uid="{00000000-0005-0000-0000-0000FE0B0000}"/>
    <cellStyle name="Heading 2 2 2" xfId="1041" xr:uid="{00000000-0005-0000-0000-0000FF0B0000}"/>
    <cellStyle name="Heading 2 2 2 2" xfId="1042" xr:uid="{00000000-0005-0000-0000-0000000C0000}"/>
    <cellStyle name="Heading 2 2 3" xfId="1043" xr:uid="{00000000-0005-0000-0000-0000010C0000}"/>
    <cellStyle name="Heading 2 2 4" xfId="1044" xr:uid="{00000000-0005-0000-0000-0000020C0000}"/>
    <cellStyle name="Heading 2 2 5" xfId="1045" xr:uid="{00000000-0005-0000-0000-0000030C0000}"/>
    <cellStyle name="Heading 2 2 5 2" xfId="3540" xr:uid="{00000000-0005-0000-0000-0000040C0000}"/>
    <cellStyle name="Heading 2 2 6" xfId="1046" xr:uid="{00000000-0005-0000-0000-0000050C0000}"/>
    <cellStyle name="Heading 2 2 6 2" xfId="3541" xr:uid="{00000000-0005-0000-0000-0000060C0000}"/>
    <cellStyle name="Heading 2 2 7" xfId="1047" xr:uid="{00000000-0005-0000-0000-0000070C0000}"/>
    <cellStyle name="Heading 2 2 8" xfId="11875" xr:uid="{02BF4A3C-EE14-4040-9D83-61F829825BAB}"/>
    <cellStyle name="Heading 2 2 9" xfId="11503" xr:uid="{4C84A305-43BE-4E71-ADD1-89AAC56D88FB}"/>
    <cellStyle name="Heading 2 3" xfId="1048" xr:uid="{00000000-0005-0000-0000-0000080C0000}"/>
    <cellStyle name="Heading 2 3 2" xfId="1049" xr:uid="{00000000-0005-0000-0000-0000090C0000}"/>
    <cellStyle name="Heading 2 3 2 2" xfId="5432" xr:uid="{00000000-0005-0000-0000-00000A0C0000}"/>
    <cellStyle name="Heading 2 3 3" xfId="3542" xr:uid="{00000000-0005-0000-0000-00000B0C0000}"/>
    <cellStyle name="Heading 2 3 4" xfId="11876" xr:uid="{B26BEF73-65B8-4535-83F2-2DE53A62DF24}"/>
    <cellStyle name="Heading 2 3 5" xfId="11502" xr:uid="{500B7B0A-3F15-41DF-8236-5513F7C15CC3}"/>
    <cellStyle name="Heading 2 4" xfId="5433" xr:uid="{00000000-0005-0000-0000-00000C0C0000}"/>
    <cellStyle name="Heading 2 5" xfId="5434" xr:uid="{00000000-0005-0000-0000-00000D0C0000}"/>
    <cellStyle name="Heading 2 6" xfId="5435" xr:uid="{00000000-0005-0000-0000-00000E0C0000}"/>
    <cellStyle name="heading 20" xfId="5436" xr:uid="{00000000-0005-0000-0000-00000F0C0000}"/>
    <cellStyle name="heading 20 2" xfId="5437" xr:uid="{00000000-0005-0000-0000-0000100C0000}"/>
    <cellStyle name="heading 20 2 2" xfId="5438" xr:uid="{00000000-0005-0000-0000-0000110C0000}"/>
    <cellStyle name="heading 21" xfId="5439" xr:uid="{00000000-0005-0000-0000-0000120C0000}"/>
    <cellStyle name="heading 21 2" xfId="5440" xr:uid="{00000000-0005-0000-0000-0000130C0000}"/>
    <cellStyle name="heading 21 2 2" xfId="5441" xr:uid="{00000000-0005-0000-0000-0000140C0000}"/>
    <cellStyle name="heading 22" xfId="5442" xr:uid="{00000000-0005-0000-0000-0000150C0000}"/>
    <cellStyle name="heading 22 2" xfId="5443" xr:uid="{00000000-0005-0000-0000-0000160C0000}"/>
    <cellStyle name="heading 22 2 2" xfId="5444" xr:uid="{00000000-0005-0000-0000-0000170C0000}"/>
    <cellStyle name="heading 23" xfId="5445" xr:uid="{00000000-0005-0000-0000-0000180C0000}"/>
    <cellStyle name="heading 23 2" xfId="5446" xr:uid="{00000000-0005-0000-0000-0000190C0000}"/>
    <cellStyle name="heading 23 2 2" xfId="5447" xr:uid="{00000000-0005-0000-0000-00001A0C0000}"/>
    <cellStyle name="heading 24" xfId="5448" xr:uid="{00000000-0005-0000-0000-00001B0C0000}"/>
    <cellStyle name="heading 24 2" xfId="5449" xr:uid="{00000000-0005-0000-0000-00001C0C0000}"/>
    <cellStyle name="heading 24 2 2" xfId="5450" xr:uid="{00000000-0005-0000-0000-00001D0C0000}"/>
    <cellStyle name="heading 25" xfId="5451" xr:uid="{00000000-0005-0000-0000-00001E0C0000}"/>
    <cellStyle name="heading 25 2" xfId="5452" xr:uid="{00000000-0005-0000-0000-00001F0C0000}"/>
    <cellStyle name="heading 25 2 2" xfId="5453" xr:uid="{00000000-0005-0000-0000-0000200C0000}"/>
    <cellStyle name="heading 26" xfId="5454" xr:uid="{00000000-0005-0000-0000-0000210C0000}"/>
    <cellStyle name="heading 26 2" xfId="5455" xr:uid="{00000000-0005-0000-0000-0000220C0000}"/>
    <cellStyle name="heading 27" xfId="5456" xr:uid="{00000000-0005-0000-0000-0000230C0000}"/>
    <cellStyle name="heading 28" xfId="5457" xr:uid="{00000000-0005-0000-0000-0000240C0000}"/>
    <cellStyle name="heading 29" xfId="5458" xr:uid="{00000000-0005-0000-0000-0000250C0000}"/>
    <cellStyle name="Heading 3" xfId="11362" builtinId="18" customBuiltin="1"/>
    <cellStyle name="Heading 3 2" xfId="1050" xr:uid="{00000000-0005-0000-0000-0000270C0000}"/>
    <cellStyle name="Heading 3 2 2" xfId="1051" xr:uid="{00000000-0005-0000-0000-0000280C0000}"/>
    <cellStyle name="Heading 3 2 2 2" xfId="1052" xr:uid="{00000000-0005-0000-0000-0000290C0000}"/>
    <cellStyle name="Heading 3 2 3" xfId="1053" xr:uid="{00000000-0005-0000-0000-00002A0C0000}"/>
    <cellStyle name="Heading 3 2 4" xfId="1054" xr:uid="{00000000-0005-0000-0000-00002B0C0000}"/>
    <cellStyle name="Heading 3 2 5" xfId="1055" xr:uid="{00000000-0005-0000-0000-00002C0C0000}"/>
    <cellStyle name="Heading 3 2 5 2" xfId="3543" xr:uid="{00000000-0005-0000-0000-00002D0C0000}"/>
    <cellStyle name="Heading 3 2 6" xfId="1056" xr:uid="{00000000-0005-0000-0000-00002E0C0000}"/>
    <cellStyle name="Heading 3 2 6 2" xfId="3544" xr:uid="{00000000-0005-0000-0000-00002F0C0000}"/>
    <cellStyle name="Heading 3 2 7" xfId="1057" xr:uid="{00000000-0005-0000-0000-0000300C0000}"/>
    <cellStyle name="Heading 3 2 8" xfId="11877" xr:uid="{7318974D-C03D-415C-BE4C-0BC9B4C58479}"/>
    <cellStyle name="Heading 3 2 9" xfId="11505" xr:uid="{FACEF778-6768-4592-880F-5BDCA34855D1}"/>
    <cellStyle name="Heading 3 3" xfId="1058" xr:uid="{00000000-0005-0000-0000-0000310C0000}"/>
    <cellStyle name="Heading 3 3 2" xfId="1059" xr:uid="{00000000-0005-0000-0000-0000320C0000}"/>
    <cellStyle name="Heading 3 3 2 2" xfId="5459" xr:uid="{00000000-0005-0000-0000-0000330C0000}"/>
    <cellStyle name="Heading 3 3 3" xfId="1060" xr:uid="{00000000-0005-0000-0000-0000340C0000}"/>
    <cellStyle name="Heading 3 3 4" xfId="11878" xr:uid="{220CC800-9044-406E-867C-5272A22A1FE4}"/>
    <cellStyle name="Heading 3 3 5" xfId="11504" xr:uid="{F81F28AD-28DE-417E-9FDB-4417E05BCDE6}"/>
    <cellStyle name="Heading 3 4" xfId="5460" xr:uid="{00000000-0005-0000-0000-0000350C0000}"/>
    <cellStyle name="Heading 3 5" xfId="5461" xr:uid="{00000000-0005-0000-0000-0000360C0000}"/>
    <cellStyle name="Heading 3 6" xfId="5462" xr:uid="{00000000-0005-0000-0000-0000370C0000}"/>
    <cellStyle name="heading 30" xfId="5463" xr:uid="{00000000-0005-0000-0000-0000380C0000}"/>
    <cellStyle name="heading 31" xfId="5464" xr:uid="{00000000-0005-0000-0000-0000390C0000}"/>
    <cellStyle name="Heading 4" xfId="11363" builtinId="19" customBuiltin="1"/>
    <cellStyle name="Heading 4 2" xfId="1061" xr:uid="{00000000-0005-0000-0000-00003B0C0000}"/>
    <cellStyle name="Heading 4 2 2" xfId="1062" xr:uid="{00000000-0005-0000-0000-00003C0C0000}"/>
    <cellStyle name="Heading 4 2 2 2" xfId="1063" xr:uid="{00000000-0005-0000-0000-00003D0C0000}"/>
    <cellStyle name="Heading 4 2 3" xfId="1064" xr:uid="{00000000-0005-0000-0000-00003E0C0000}"/>
    <cellStyle name="Heading 4 2 4" xfId="1065" xr:uid="{00000000-0005-0000-0000-00003F0C0000}"/>
    <cellStyle name="Heading 4 2 5" xfId="1066" xr:uid="{00000000-0005-0000-0000-0000400C0000}"/>
    <cellStyle name="Heading 4 2 5 2" xfId="3545" xr:uid="{00000000-0005-0000-0000-0000410C0000}"/>
    <cellStyle name="Heading 4 2 6" xfId="1067" xr:uid="{00000000-0005-0000-0000-0000420C0000}"/>
    <cellStyle name="Heading 4 2 6 2" xfId="3546" xr:uid="{00000000-0005-0000-0000-0000430C0000}"/>
    <cellStyle name="Heading 4 2 7" xfId="1068" xr:uid="{00000000-0005-0000-0000-0000440C0000}"/>
    <cellStyle name="Heading 4 2 8" xfId="11879" xr:uid="{A1DFF849-DED5-4C84-9A83-9449C0AEE163}"/>
    <cellStyle name="Heading 4 2 9" xfId="11506" xr:uid="{390DF488-9FC5-420D-A17E-DEC9BAC201FC}"/>
    <cellStyle name="Heading 4 3" xfId="1069" xr:uid="{00000000-0005-0000-0000-0000450C0000}"/>
    <cellStyle name="Heading 4 3 2" xfId="1070" xr:uid="{00000000-0005-0000-0000-0000460C0000}"/>
    <cellStyle name="Heading 4 3 2 2" xfId="5465" xr:uid="{00000000-0005-0000-0000-0000470C0000}"/>
    <cellStyle name="Heading 4 3 3" xfId="1071" xr:uid="{00000000-0005-0000-0000-0000480C0000}"/>
    <cellStyle name="Heading 4 3 4" xfId="11880" xr:uid="{3652AE09-2374-42F5-B3C8-929842EBB9E6}"/>
    <cellStyle name="Heading 4 4" xfId="5466" xr:uid="{00000000-0005-0000-0000-0000490C0000}"/>
    <cellStyle name="Heading 4 5" xfId="5467" xr:uid="{00000000-0005-0000-0000-00004A0C0000}"/>
    <cellStyle name="Heading 4 6" xfId="5468" xr:uid="{00000000-0005-0000-0000-00004B0C0000}"/>
    <cellStyle name="Heading 5" xfId="1072" xr:uid="{00000000-0005-0000-0000-00004C0C0000}"/>
    <cellStyle name="Heading 5 10" xfId="12786" xr:uid="{5F6634F6-9D7A-4B9D-8A4A-6483CC6F798E}"/>
    <cellStyle name="heading 5 2" xfId="5469" xr:uid="{00000000-0005-0000-0000-00004D0C0000}"/>
    <cellStyle name="Heading 5 3" xfId="12464" xr:uid="{A62F7A89-C1C7-4D6F-AA09-E7BCA2B2BD64}"/>
    <cellStyle name="Heading 5 4" xfId="12494" xr:uid="{71FBA994-AF18-4637-9944-E6FEF0583720}"/>
    <cellStyle name="Heading 5 5" xfId="12485" xr:uid="{7ED27AE3-2ED7-4EA6-878D-85A77090E1E8}"/>
    <cellStyle name="Heading 5 6" xfId="12476" xr:uid="{C94A2668-8145-4C83-8DCE-DB07D415A16D}"/>
    <cellStyle name="Heading 5 7" xfId="12463" xr:uid="{2493B92A-DA9C-48E7-95BB-8C0848C4AA08}"/>
    <cellStyle name="Heading 5 8" xfId="12466" xr:uid="{917457FC-2972-424F-9203-BA4292346B1C}"/>
    <cellStyle name="Heading 5 9" xfId="11881" xr:uid="{BB4A1C56-3D32-4490-8571-1779F085B31C}"/>
    <cellStyle name="heading 6" xfId="5470" xr:uid="{00000000-0005-0000-0000-00004E0C0000}"/>
    <cellStyle name="heading 6 2" xfId="5471" xr:uid="{00000000-0005-0000-0000-00004F0C0000}"/>
    <cellStyle name="heading 7" xfId="5472" xr:uid="{00000000-0005-0000-0000-0000500C0000}"/>
    <cellStyle name="heading 7 2" xfId="5473" xr:uid="{00000000-0005-0000-0000-0000510C0000}"/>
    <cellStyle name="heading 8" xfId="5474" xr:uid="{00000000-0005-0000-0000-0000520C0000}"/>
    <cellStyle name="heading 8 2" xfId="5475" xr:uid="{00000000-0005-0000-0000-0000530C0000}"/>
    <cellStyle name="heading 9" xfId="5476" xr:uid="{00000000-0005-0000-0000-0000540C0000}"/>
    <cellStyle name="heading 9 2" xfId="5477" xr:uid="{00000000-0005-0000-0000-0000550C0000}"/>
    <cellStyle name="Heading1" xfId="1073" xr:uid="{00000000-0005-0000-0000-0000560C0000}"/>
    <cellStyle name="Heading1 2" xfId="1074" xr:uid="{00000000-0005-0000-0000-0000570C0000}"/>
    <cellStyle name="Heading1 2 2" xfId="5478" xr:uid="{00000000-0005-0000-0000-0000580C0000}"/>
    <cellStyle name="Heading1 3" xfId="5479" xr:uid="{00000000-0005-0000-0000-0000590C0000}"/>
    <cellStyle name="Heading1_~2153298" xfId="5480" xr:uid="{00000000-0005-0000-0000-00005A0C0000}"/>
    <cellStyle name="Heading2" xfId="1075" xr:uid="{00000000-0005-0000-0000-00005B0C0000}"/>
    <cellStyle name="HeadShade" xfId="5481" xr:uid="{00000000-0005-0000-0000-00005C0C0000}"/>
    <cellStyle name="Hedaings" xfId="1076" xr:uid="{00000000-0005-0000-0000-00005D0C0000}"/>
    <cellStyle name="Hide - Style4" xfId="5482" xr:uid="{00000000-0005-0000-0000-00005E0C0000}"/>
    <cellStyle name="Highlighted" xfId="1077" xr:uid="{00000000-0005-0000-0000-00005F0C0000}"/>
    <cellStyle name="Highlighted 2" xfId="1078" xr:uid="{00000000-0005-0000-0000-0000600C0000}"/>
    <cellStyle name="highlightExposure" xfId="5483" xr:uid="{00000000-0005-0000-0000-0000610C0000}"/>
    <cellStyle name="highlightPD" xfId="5484" xr:uid="{00000000-0005-0000-0000-0000620C0000}"/>
    <cellStyle name="highlightPercentage" xfId="5485" xr:uid="{00000000-0005-0000-0000-0000630C0000}"/>
    <cellStyle name="highlightText" xfId="5486" xr:uid="{00000000-0005-0000-0000-0000640C0000}"/>
    <cellStyle name="Hyperlink" xfId="11359" builtinId="8"/>
    <cellStyle name="Hyperlink 2" xfId="1079" xr:uid="{00000000-0005-0000-0000-0000660C0000}"/>
    <cellStyle name="Hyperlink 2 2" xfId="5487" xr:uid="{00000000-0005-0000-0000-0000670C0000}"/>
    <cellStyle name="Hyperlink 2 2 2" xfId="11452" xr:uid="{5B10FC79-AB87-4E7C-9A82-1BF5C8FB46FB}"/>
    <cellStyle name="Hyperlink 2 3" xfId="5488" xr:uid="{00000000-0005-0000-0000-0000680C0000}"/>
    <cellStyle name="Hyperlink 2 4" xfId="5489" xr:uid="{00000000-0005-0000-0000-0000690C0000}"/>
    <cellStyle name="Hyperlink 2 5" xfId="5490" xr:uid="{00000000-0005-0000-0000-00006A0C0000}"/>
    <cellStyle name="Hyperlink 2 6" xfId="5491" xr:uid="{00000000-0005-0000-0000-00006B0C0000}"/>
    <cellStyle name="Hyperlink 3" xfId="1080" xr:uid="{00000000-0005-0000-0000-00006C0C0000}"/>
    <cellStyle name="Hyperlink 4" xfId="1081" xr:uid="{00000000-0005-0000-0000-00006D0C0000}"/>
    <cellStyle name="Hyperlink 5" xfId="1082" xr:uid="{00000000-0005-0000-0000-00006E0C0000}"/>
    <cellStyle name="Hyperlink 6" xfId="1083" xr:uid="{00000000-0005-0000-0000-00006F0C0000}"/>
    <cellStyle name="Hyperlink Arrow" xfId="1084" xr:uid="{00000000-0005-0000-0000-0000700C0000}"/>
    <cellStyle name="Hyperlink Check" xfId="1085" xr:uid="{00000000-0005-0000-0000-0000710C0000}"/>
    <cellStyle name="Hyperlink Text" xfId="1086" xr:uid="{00000000-0005-0000-0000-0000720C0000}"/>
    <cellStyle name="Hyperlink Text 2" xfId="1087" xr:uid="{00000000-0005-0000-0000-0000730C0000}"/>
    <cellStyle name="Hyperlink Text 2 2" xfId="5493" xr:uid="{00000000-0005-0000-0000-0000740C0000}"/>
    <cellStyle name="Hyperlink Text 2 3" xfId="5492" xr:uid="{00000000-0005-0000-0000-0000750C0000}"/>
    <cellStyle name="Hyperlink Text 3" xfId="5494" xr:uid="{00000000-0005-0000-0000-0000760C0000}"/>
    <cellStyle name="Hyperlink Text 4" xfId="5495" xr:uid="{00000000-0005-0000-0000-0000770C0000}"/>
    <cellStyle name="Hyperlink Text_~2153298" xfId="5496" xr:uid="{00000000-0005-0000-0000-0000780C0000}"/>
    <cellStyle name="I" xfId="5497" xr:uid="{00000000-0005-0000-0000-0000790C0000}"/>
    <cellStyle name="IABackgroundMembers" xfId="1088" xr:uid="{00000000-0005-0000-0000-00007A0C0000}"/>
    <cellStyle name="IABackgroundMembers 2" xfId="1089" xr:uid="{00000000-0005-0000-0000-00007B0C0000}"/>
    <cellStyle name="IABackgroundMembers 3" xfId="1090" xr:uid="{00000000-0005-0000-0000-00007C0C0000}"/>
    <cellStyle name="IABackgroundMembers 4" xfId="5498" xr:uid="{00000000-0005-0000-0000-00007D0C0000}"/>
    <cellStyle name="IABackgroundMembers 4 2" xfId="5499" xr:uid="{00000000-0005-0000-0000-00007E0C0000}"/>
    <cellStyle name="IABackgroundMembers 5" xfId="5500" xr:uid="{00000000-0005-0000-0000-00007F0C0000}"/>
    <cellStyle name="IABackgroundMembers_P&amp;L by Month" xfId="5501" xr:uid="{00000000-0005-0000-0000-0000800C0000}"/>
    <cellStyle name="IAColorCodingBad" xfId="1091" xr:uid="{00000000-0005-0000-0000-0000810C0000}"/>
    <cellStyle name="IAColorCodingBad 2" xfId="1092" xr:uid="{00000000-0005-0000-0000-0000820C0000}"/>
    <cellStyle name="IAColorCodingBad 3" xfId="1093" xr:uid="{00000000-0005-0000-0000-0000830C0000}"/>
    <cellStyle name="IAColorCodingBad 4" xfId="5502" xr:uid="{00000000-0005-0000-0000-0000840C0000}"/>
    <cellStyle name="IAColorCodingBad 4 2" xfId="5503" xr:uid="{00000000-0005-0000-0000-0000850C0000}"/>
    <cellStyle name="IAColorCodingBad_P&amp;L by Month" xfId="5504" xr:uid="{00000000-0005-0000-0000-0000860C0000}"/>
    <cellStyle name="IAColorCodingGood" xfId="1094" xr:uid="{00000000-0005-0000-0000-0000870C0000}"/>
    <cellStyle name="IAColorCodingGood 2" xfId="1095" xr:uid="{00000000-0005-0000-0000-0000880C0000}"/>
    <cellStyle name="IAColorCodingGood 3" xfId="1096" xr:uid="{00000000-0005-0000-0000-0000890C0000}"/>
    <cellStyle name="IAColorCodingGood 4" xfId="5505" xr:uid="{00000000-0005-0000-0000-00008A0C0000}"/>
    <cellStyle name="IAColorCodingGood 4 2" xfId="5506" xr:uid="{00000000-0005-0000-0000-00008B0C0000}"/>
    <cellStyle name="IAColorCodingGood_P&amp;L by Month" xfId="5507" xr:uid="{00000000-0005-0000-0000-00008C0C0000}"/>
    <cellStyle name="IAColorCodingOK" xfId="1097" xr:uid="{00000000-0005-0000-0000-00008D0C0000}"/>
    <cellStyle name="IAColorCodingOK 2" xfId="1098" xr:uid="{00000000-0005-0000-0000-00008E0C0000}"/>
    <cellStyle name="IAColorCodingOK 3" xfId="1099" xr:uid="{00000000-0005-0000-0000-00008F0C0000}"/>
    <cellStyle name="IAColorCodingOK 4" xfId="5508" xr:uid="{00000000-0005-0000-0000-0000900C0000}"/>
    <cellStyle name="IAColorCodingOK 4 2" xfId="5509" xr:uid="{00000000-0005-0000-0000-0000910C0000}"/>
    <cellStyle name="IAColorCodingOK 5" xfId="5510" xr:uid="{00000000-0005-0000-0000-0000920C0000}"/>
    <cellStyle name="IAColorCodingOK_P&amp;L by Month" xfId="5511" xr:uid="{00000000-0005-0000-0000-0000930C0000}"/>
    <cellStyle name="IAColumnHeader" xfId="1100" xr:uid="{00000000-0005-0000-0000-0000940C0000}"/>
    <cellStyle name="IAColumnHeader 2" xfId="1101" xr:uid="{00000000-0005-0000-0000-0000950C0000}"/>
    <cellStyle name="IAColumnHeader 3" xfId="1102" xr:uid="{00000000-0005-0000-0000-0000960C0000}"/>
    <cellStyle name="IAColumnHeader 4" xfId="5512" xr:uid="{00000000-0005-0000-0000-0000970C0000}"/>
    <cellStyle name="IAColumnHeader 4 2" xfId="5513" xr:uid="{00000000-0005-0000-0000-0000980C0000}"/>
    <cellStyle name="IAColumnHeader_LZ Datasheet" xfId="5514" xr:uid="{00000000-0005-0000-0000-0000990C0000}"/>
    <cellStyle name="IAContentsList" xfId="1103" xr:uid="{00000000-0005-0000-0000-00009A0C0000}"/>
    <cellStyle name="IAContentsList 2" xfId="1104" xr:uid="{00000000-0005-0000-0000-00009B0C0000}"/>
    <cellStyle name="IAContentsList 2 2" xfId="1105" xr:uid="{00000000-0005-0000-0000-00009C0C0000}"/>
    <cellStyle name="IAContentsList 3" xfId="1106" xr:uid="{00000000-0005-0000-0000-00009D0C0000}"/>
    <cellStyle name="IAContentsList 3 2" xfId="1107" xr:uid="{00000000-0005-0000-0000-00009E0C0000}"/>
    <cellStyle name="IAContentsList 4" xfId="1108" xr:uid="{00000000-0005-0000-0000-00009F0C0000}"/>
    <cellStyle name="IAContentsList 4 2" xfId="3547" xr:uid="{00000000-0005-0000-0000-0000A00C0000}"/>
    <cellStyle name="IAContentsList 5" xfId="1109" xr:uid="{00000000-0005-0000-0000-0000A10C0000}"/>
    <cellStyle name="IAContentsList 5 2" xfId="5515" xr:uid="{00000000-0005-0000-0000-0000A20C0000}"/>
    <cellStyle name="IAContentsList 6" xfId="5516" xr:uid="{00000000-0005-0000-0000-0000A30C0000}"/>
    <cellStyle name="IAContentsList_~2153298" xfId="5517" xr:uid="{00000000-0005-0000-0000-0000A40C0000}"/>
    <cellStyle name="IAContentsTitle" xfId="1110" xr:uid="{00000000-0005-0000-0000-0000A50C0000}"/>
    <cellStyle name="IAContentsTitle 2" xfId="1111" xr:uid="{00000000-0005-0000-0000-0000A60C0000}"/>
    <cellStyle name="IAContentsTitle 2 2" xfId="1112" xr:uid="{00000000-0005-0000-0000-0000A70C0000}"/>
    <cellStyle name="IAContentsTitle 3" xfId="1113" xr:uid="{00000000-0005-0000-0000-0000A80C0000}"/>
    <cellStyle name="IAContentsTitle 3 2" xfId="1114" xr:uid="{00000000-0005-0000-0000-0000A90C0000}"/>
    <cellStyle name="IAContentsTitle 4" xfId="1115" xr:uid="{00000000-0005-0000-0000-0000AA0C0000}"/>
    <cellStyle name="IAContentsTitle 4 2" xfId="3548" xr:uid="{00000000-0005-0000-0000-0000AB0C0000}"/>
    <cellStyle name="IAContentsTitle 5" xfId="1116" xr:uid="{00000000-0005-0000-0000-0000AC0C0000}"/>
    <cellStyle name="IAContentsTitle 5 2" xfId="5518" xr:uid="{00000000-0005-0000-0000-0000AD0C0000}"/>
    <cellStyle name="IAContentsTitle 6" xfId="5519" xr:uid="{00000000-0005-0000-0000-0000AE0C0000}"/>
    <cellStyle name="IAContentsTitle_~2153298" xfId="5520" xr:uid="{00000000-0005-0000-0000-0000AF0C0000}"/>
    <cellStyle name="IADataCells" xfId="1117" xr:uid="{00000000-0005-0000-0000-0000B00C0000}"/>
    <cellStyle name="IADataCells 2" xfId="1118" xr:uid="{00000000-0005-0000-0000-0000B10C0000}"/>
    <cellStyle name="IADataCells 3" xfId="1119" xr:uid="{00000000-0005-0000-0000-0000B20C0000}"/>
    <cellStyle name="IADataCells 4" xfId="5521" xr:uid="{00000000-0005-0000-0000-0000B30C0000}"/>
    <cellStyle name="IADataCells 4 2" xfId="5522" xr:uid="{00000000-0005-0000-0000-0000B40C0000}"/>
    <cellStyle name="IADataCells 5" xfId="5523" xr:uid="{00000000-0005-0000-0000-0000B50C0000}"/>
    <cellStyle name="IADataCells_LZ Datasheet" xfId="5524" xr:uid="{00000000-0005-0000-0000-0000B60C0000}"/>
    <cellStyle name="IADataEntry" xfId="1120" xr:uid="{00000000-0005-0000-0000-0000B70C0000}"/>
    <cellStyle name="IADataEntry 2" xfId="5525" xr:uid="{00000000-0005-0000-0000-0000B80C0000}"/>
    <cellStyle name="IADataEntry_Check Totals" xfId="5526" xr:uid="{00000000-0005-0000-0000-0000B90C0000}"/>
    <cellStyle name="IADimensionNames" xfId="1121" xr:uid="{00000000-0005-0000-0000-0000BA0C0000}"/>
    <cellStyle name="IADimensionNames 2" xfId="1122" xr:uid="{00000000-0005-0000-0000-0000BB0C0000}"/>
    <cellStyle name="IADimensionNames 3" xfId="1123" xr:uid="{00000000-0005-0000-0000-0000BC0C0000}"/>
    <cellStyle name="IADimensionNames 4" xfId="5527" xr:uid="{00000000-0005-0000-0000-0000BD0C0000}"/>
    <cellStyle name="IADimensionNames 4 2" xfId="5528" xr:uid="{00000000-0005-0000-0000-0000BE0C0000}"/>
    <cellStyle name="IADimensionNames_P&amp;L by Month" xfId="5529" xr:uid="{00000000-0005-0000-0000-0000BF0C0000}"/>
    <cellStyle name="IAParentColumnHeader" xfId="1124" xr:uid="{00000000-0005-0000-0000-0000C00C0000}"/>
    <cellStyle name="IAParentColumnHeader 2" xfId="1125" xr:uid="{00000000-0005-0000-0000-0000C10C0000}"/>
    <cellStyle name="IAParentColumnHeader 3" xfId="1126" xr:uid="{00000000-0005-0000-0000-0000C20C0000}"/>
    <cellStyle name="IAParentColumnHeader 4" xfId="5530" xr:uid="{00000000-0005-0000-0000-0000C30C0000}"/>
    <cellStyle name="IAParentColumnHeader 4 2" xfId="5531" xr:uid="{00000000-0005-0000-0000-0000C40C0000}"/>
    <cellStyle name="IAParentColumnHeader_LZ Datasheet" xfId="5532" xr:uid="{00000000-0005-0000-0000-0000C50C0000}"/>
    <cellStyle name="IAParentRowHeader" xfId="1127" xr:uid="{00000000-0005-0000-0000-0000C60C0000}"/>
    <cellStyle name="IAParentRowHeader 2" xfId="1128" xr:uid="{00000000-0005-0000-0000-0000C70C0000}"/>
    <cellStyle name="IAParentRowHeader 3" xfId="1129" xr:uid="{00000000-0005-0000-0000-0000C80C0000}"/>
    <cellStyle name="IAParentRowHeader 4" xfId="5533" xr:uid="{00000000-0005-0000-0000-0000C90C0000}"/>
    <cellStyle name="IAParentRowHeader 4 2" xfId="5534" xr:uid="{00000000-0005-0000-0000-0000CA0C0000}"/>
    <cellStyle name="IAParentRowHeader_P&amp;L by Month" xfId="5535" xr:uid="{00000000-0005-0000-0000-0000CB0C0000}"/>
    <cellStyle name="IAQueryInfo" xfId="1130" xr:uid="{00000000-0005-0000-0000-0000CC0C0000}"/>
    <cellStyle name="IAQueryInfo 2" xfId="1131" xr:uid="{00000000-0005-0000-0000-0000CD0C0000}"/>
    <cellStyle name="IAQueryInfo 3" xfId="1132" xr:uid="{00000000-0005-0000-0000-0000CE0C0000}"/>
    <cellStyle name="IAQueryInfo 4" xfId="5536" xr:uid="{00000000-0005-0000-0000-0000CF0C0000}"/>
    <cellStyle name="IAQueryInfo 4 2" xfId="5537" xr:uid="{00000000-0005-0000-0000-0000D00C0000}"/>
    <cellStyle name="IAQueryInfo 5" xfId="5538" xr:uid="{00000000-0005-0000-0000-0000D10C0000}"/>
    <cellStyle name="IAQueryInfo_P&amp;L by Month" xfId="5539" xr:uid="{00000000-0005-0000-0000-0000D20C0000}"/>
    <cellStyle name="IAReportTitle" xfId="1133" xr:uid="{00000000-0005-0000-0000-0000D30C0000}"/>
    <cellStyle name="IAReportTitle 2" xfId="1134" xr:uid="{00000000-0005-0000-0000-0000D40C0000}"/>
    <cellStyle name="IAReportTitle 3" xfId="1135" xr:uid="{00000000-0005-0000-0000-0000D50C0000}"/>
    <cellStyle name="IAReportTitle 4" xfId="1136" xr:uid="{00000000-0005-0000-0000-0000D60C0000}"/>
    <cellStyle name="IAReportTitle 4 2" xfId="5540" xr:uid="{00000000-0005-0000-0000-0000D70C0000}"/>
    <cellStyle name="IAReportTitle_P&amp;L by Month" xfId="5541" xr:uid="{00000000-0005-0000-0000-0000D80C0000}"/>
    <cellStyle name="IARowHeader" xfId="1137" xr:uid="{00000000-0005-0000-0000-0000D90C0000}"/>
    <cellStyle name="IARowHeader 2" xfId="1138" xr:uid="{00000000-0005-0000-0000-0000DA0C0000}"/>
    <cellStyle name="IARowHeader 3" xfId="1139" xr:uid="{00000000-0005-0000-0000-0000DB0C0000}"/>
    <cellStyle name="IARowHeader 4" xfId="5542" xr:uid="{00000000-0005-0000-0000-0000DC0C0000}"/>
    <cellStyle name="IARowHeader 4 2" xfId="5543" xr:uid="{00000000-0005-0000-0000-0000DD0C0000}"/>
    <cellStyle name="IARowHeader_LZ Datasheet" xfId="5544" xr:uid="{00000000-0005-0000-0000-0000DE0C0000}"/>
    <cellStyle name="IASubTotalsCol" xfId="1140" xr:uid="{00000000-0005-0000-0000-0000DF0C0000}"/>
    <cellStyle name="IASubTotalsCol 2" xfId="1141" xr:uid="{00000000-0005-0000-0000-0000E00C0000}"/>
    <cellStyle name="IASubTotalsCol 3" xfId="1142" xr:uid="{00000000-0005-0000-0000-0000E10C0000}"/>
    <cellStyle name="IASubTotalsCol 4" xfId="5545" xr:uid="{00000000-0005-0000-0000-0000E20C0000}"/>
    <cellStyle name="IASubTotalsCol 4 2" xfId="5546" xr:uid="{00000000-0005-0000-0000-0000E30C0000}"/>
    <cellStyle name="IASubTotalsCol_P&amp;L by Month" xfId="5547" xr:uid="{00000000-0005-0000-0000-0000E40C0000}"/>
    <cellStyle name="IASubTotalsRow" xfId="1143" xr:uid="{00000000-0005-0000-0000-0000E50C0000}"/>
    <cellStyle name="IASubTotalsRow 2" xfId="1144" xr:uid="{00000000-0005-0000-0000-0000E60C0000}"/>
    <cellStyle name="IASubTotalsRow 3" xfId="1145" xr:uid="{00000000-0005-0000-0000-0000E70C0000}"/>
    <cellStyle name="IASubTotalsRow 4" xfId="5548" xr:uid="{00000000-0005-0000-0000-0000E80C0000}"/>
    <cellStyle name="IASubTotalsRow 4 2" xfId="5549" xr:uid="{00000000-0005-0000-0000-0000E90C0000}"/>
    <cellStyle name="IASubTotalsRow_P&amp;L by Month" xfId="5550" xr:uid="{00000000-0005-0000-0000-0000EA0C0000}"/>
    <cellStyle name="Inconsistent" xfId="1146" xr:uid="{00000000-0005-0000-0000-0000EB0C0000}"/>
    <cellStyle name="Input" xfId="11365" builtinId="20" customBuiltin="1"/>
    <cellStyle name="Input %" xfId="1147" xr:uid="{00000000-0005-0000-0000-0000ED0C0000}"/>
    <cellStyle name="Input [yellow]" xfId="5551" xr:uid="{00000000-0005-0000-0000-0000EE0C0000}"/>
    <cellStyle name="Input 1" xfId="1148" xr:uid="{00000000-0005-0000-0000-0000EF0C0000}"/>
    <cellStyle name="Input 10" xfId="5552" xr:uid="{00000000-0005-0000-0000-0000F00C0000}"/>
    <cellStyle name="Input 11" xfId="5553" xr:uid="{00000000-0005-0000-0000-0000F10C0000}"/>
    <cellStyle name="Input 12" xfId="5554" xr:uid="{00000000-0005-0000-0000-0000F20C0000}"/>
    <cellStyle name="Input 2" xfId="1149" xr:uid="{00000000-0005-0000-0000-0000F30C0000}"/>
    <cellStyle name="Input 2 2" xfId="1150" xr:uid="{00000000-0005-0000-0000-0000F40C0000}"/>
    <cellStyle name="Input 2 2 2" xfId="1151" xr:uid="{00000000-0005-0000-0000-0000F50C0000}"/>
    <cellStyle name="Input 2 3" xfId="1152" xr:uid="{00000000-0005-0000-0000-0000F60C0000}"/>
    <cellStyle name="Input 2 4" xfId="1153" xr:uid="{00000000-0005-0000-0000-0000F70C0000}"/>
    <cellStyle name="Input 2 5" xfId="1154" xr:uid="{00000000-0005-0000-0000-0000F80C0000}"/>
    <cellStyle name="Input 2 5 2" xfId="3549" xr:uid="{00000000-0005-0000-0000-0000F90C0000}"/>
    <cellStyle name="Input 2 6" xfId="1155" xr:uid="{00000000-0005-0000-0000-0000FA0C0000}"/>
    <cellStyle name="Input 2 6 2" xfId="3550" xr:uid="{00000000-0005-0000-0000-0000FB0C0000}"/>
    <cellStyle name="Input 2 7" xfId="1156" xr:uid="{00000000-0005-0000-0000-0000FC0C0000}"/>
    <cellStyle name="Input 2 8" xfId="11882" xr:uid="{0856DDA6-A775-4944-9DC0-9DC0AA330FCF}"/>
    <cellStyle name="Input 2 9" xfId="11508" xr:uid="{864FA3B0-E7C1-4D17-AE36-D4D273067793}"/>
    <cellStyle name="Input 3" xfId="1157" xr:uid="{00000000-0005-0000-0000-0000FD0C0000}"/>
    <cellStyle name="Input 3 2" xfId="1158" xr:uid="{00000000-0005-0000-0000-0000FE0C0000}"/>
    <cellStyle name="Input 3 2 2" xfId="5555" xr:uid="{00000000-0005-0000-0000-0000FF0C0000}"/>
    <cellStyle name="Input 3 3" xfId="1159" xr:uid="{00000000-0005-0000-0000-0000000D0000}"/>
    <cellStyle name="Input 3 3 2" xfId="5556" xr:uid="{00000000-0005-0000-0000-0000010D0000}"/>
    <cellStyle name="Input 3 4" xfId="11883" xr:uid="{96FFC228-ABD0-4AF9-9ACD-2FBD628FED3C}"/>
    <cellStyle name="Input 3 5" xfId="11507" xr:uid="{E67ACEBF-D0E9-417B-A099-4054668D94AF}"/>
    <cellStyle name="Input 4" xfId="1160" xr:uid="{00000000-0005-0000-0000-0000020D0000}"/>
    <cellStyle name="Input 5" xfId="5557" xr:uid="{00000000-0005-0000-0000-0000030D0000}"/>
    <cellStyle name="Input 6" xfId="5558" xr:uid="{00000000-0005-0000-0000-0000040D0000}"/>
    <cellStyle name="Input 7" xfId="5559" xr:uid="{00000000-0005-0000-0000-0000050D0000}"/>
    <cellStyle name="Input 8" xfId="5560" xr:uid="{00000000-0005-0000-0000-0000060D0000}"/>
    <cellStyle name="Input 9" xfId="5561" xr:uid="{00000000-0005-0000-0000-0000070D0000}"/>
    <cellStyle name="Input Company Name" xfId="1161" xr:uid="{00000000-0005-0000-0000-0000080D0000}"/>
    <cellStyle name="Input Company Name 2" xfId="5562" xr:uid="{00000000-0005-0000-0000-0000090D0000}"/>
    <cellStyle name="Input Company Name 2 2" xfId="5563" xr:uid="{00000000-0005-0000-0000-00000A0D0000}"/>
    <cellStyle name="Input Company Name 3" xfId="5564" xr:uid="{00000000-0005-0000-0000-00000B0D0000}"/>
    <cellStyle name="Input Company Name 4" xfId="5565" xr:uid="{00000000-0005-0000-0000-00000C0D0000}"/>
    <cellStyle name="Input Company Name_Check Totals" xfId="5566" xr:uid="{00000000-0005-0000-0000-00000D0D0000}"/>
    <cellStyle name="Input Forecast Currency" xfId="1162" xr:uid="{00000000-0005-0000-0000-00000E0D0000}"/>
    <cellStyle name="Input Forecast Currency 2" xfId="5567" xr:uid="{00000000-0005-0000-0000-00000F0D0000}"/>
    <cellStyle name="Input Forecast Currency 2 2" xfId="5568" xr:uid="{00000000-0005-0000-0000-0000100D0000}"/>
    <cellStyle name="Input Forecast Currency 3" xfId="5569" xr:uid="{00000000-0005-0000-0000-0000110D0000}"/>
    <cellStyle name="Input Forecast Currency 4" xfId="5570" xr:uid="{00000000-0005-0000-0000-0000120D0000}"/>
    <cellStyle name="Input Forecast Currency_Check Totals" xfId="5571" xr:uid="{00000000-0005-0000-0000-0000130D0000}"/>
    <cellStyle name="Input Forecast Date" xfId="1163" xr:uid="{00000000-0005-0000-0000-0000140D0000}"/>
    <cellStyle name="Input Forecast Date 2" xfId="5572" xr:uid="{00000000-0005-0000-0000-0000150D0000}"/>
    <cellStyle name="Input Forecast Date 2 2" xfId="5573" xr:uid="{00000000-0005-0000-0000-0000160D0000}"/>
    <cellStyle name="Input Forecast Date 3" xfId="5574" xr:uid="{00000000-0005-0000-0000-0000170D0000}"/>
    <cellStyle name="Input Forecast Date 4" xfId="5575" xr:uid="{00000000-0005-0000-0000-0000180D0000}"/>
    <cellStyle name="Input Forecast Date_Check Totals" xfId="5576" xr:uid="{00000000-0005-0000-0000-0000190D0000}"/>
    <cellStyle name="Input Forecast Multiple" xfId="1164" xr:uid="{00000000-0005-0000-0000-00001A0D0000}"/>
    <cellStyle name="Input Forecast Multiple 2" xfId="5577" xr:uid="{00000000-0005-0000-0000-00001B0D0000}"/>
    <cellStyle name="Input Forecast Multiple 2 2" xfId="5578" xr:uid="{00000000-0005-0000-0000-00001C0D0000}"/>
    <cellStyle name="Input Forecast Multiple 3" xfId="5579" xr:uid="{00000000-0005-0000-0000-00001D0D0000}"/>
    <cellStyle name="Input Forecast Multiple 4" xfId="5580" xr:uid="{00000000-0005-0000-0000-00001E0D0000}"/>
    <cellStyle name="Input Forecast Multiple_Check Totals" xfId="5581" xr:uid="{00000000-0005-0000-0000-00001F0D0000}"/>
    <cellStyle name="Input Forecast Number" xfId="1165" xr:uid="{00000000-0005-0000-0000-0000200D0000}"/>
    <cellStyle name="Input Forecast Number 2" xfId="5582" xr:uid="{00000000-0005-0000-0000-0000210D0000}"/>
    <cellStyle name="Input Forecast Number 2 2" xfId="5583" xr:uid="{00000000-0005-0000-0000-0000220D0000}"/>
    <cellStyle name="Input Forecast Number 3" xfId="5584" xr:uid="{00000000-0005-0000-0000-0000230D0000}"/>
    <cellStyle name="Input Forecast Number 4" xfId="5585" xr:uid="{00000000-0005-0000-0000-0000240D0000}"/>
    <cellStyle name="Input Forecast Number_Check Totals" xfId="5586" xr:uid="{00000000-0005-0000-0000-0000250D0000}"/>
    <cellStyle name="Input Forecast Percentage" xfId="1166" xr:uid="{00000000-0005-0000-0000-0000260D0000}"/>
    <cellStyle name="Input Forecast Percentage 2" xfId="5587" xr:uid="{00000000-0005-0000-0000-0000270D0000}"/>
    <cellStyle name="Input Forecast Percentage 2 2" xfId="5588" xr:uid="{00000000-0005-0000-0000-0000280D0000}"/>
    <cellStyle name="Input Forecast Percentage 3" xfId="5589" xr:uid="{00000000-0005-0000-0000-0000290D0000}"/>
    <cellStyle name="Input Forecast Percentage 4" xfId="5590" xr:uid="{00000000-0005-0000-0000-00002A0D0000}"/>
    <cellStyle name="Input Forecast Percentage_Check Totals" xfId="5591" xr:uid="{00000000-0005-0000-0000-00002B0D0000}"/>
    <cellStyle name="Input Forecast Year" xfId="1167" xr:uid="{00000000-0005-0000-0000-00002C0D0000}"/>
    <cellStyle name="Input Forecast Year 2" xfId="5592" xr:uid="{00000000-0005-0000-0000-00002D0D0000}"/>
    <cellStyle name="Input Forecast Year 2 2" xfId="5593" xr:uid="{00000000-0005-0000-0000-00002E0D0000}"/>
    <cellStyle name="Input Forecast Year 3" xfId="5594" xr:uid="{00000000-0005-0000-0000-00002F0D0000}"/>
    <cellStyle name="Input Forecast Year 4" xfId="5595" xr:uid="{00000000-0005-0000-0000-0000300D0000}"/>
    <cellStyle name="Input Forecast Year_Check Totals" xfId="5596" xr:uid="{00000000-0005-0000-0000-0000310D0000}"/>
    <cellStyle name="Input Heading 1" xfId="1168" xr:uid="{00000000-0005-0000-0000-0000320D0000}"/>
    <cellStyle name="Input Heading 1 2" xfId="5597" xr:uid="{00000000-0005-0000-0000-0000330D0000}"/>
    <cellStyle name="Input Heading 1 2 2" xfId="5598" xr:uid="{00000000-0005-0000-0000-0000340D0000}"/>
    <cellStyle name="Input Heading 1 3" xfId="5599" xr:uid="{00000000-0005-0000-0000-0000350D0000}"/>
    <cellStyle name="Input Heading 1 4" xfId="5600" xr:uid="{00000000-0005-0000-0000-0000360D0000}"/>
    <cellStyle name="Input Heading 1_Check Totals" xfId="5601" xr:uid="{00000000-0005-0000-0000-0000370D0000}"/>
    <cellStyle name="Input Heading 2" xfId="1169" xr:uid="{00000000-0005-0000-0000-0000380D0000}"/>
    <cellStyle name="Input Heading 2 2" xfId="5602" xr:uid="{00000000-0005-0000-0000-0000390D0000}"/>
    <cellStyle name="Input Heading 2 2 2" xfId="5603" xr:uid="{00000000-0005-0000-0000-00003A0D0000}"/>
    <cellStyle name="Input Heading 2 3" xfId="5604" xr:uid="{00000000-0005-0000-0000-00003B0D0000}"/>
    <cellStyle name="Input Heading 2 4" xfId="5605" xr:uid="{00000000-0005-0000-0000-00003C0D0000}"/>
    <cellStyle name="Input Heading 2_Check Totals" xfId="5606" xr:uid="{00000000-0005-0000-0000-00003D0D0000}"/>
    <cellStyle name="Input Heading 3" xfId="1170" xr:uid="{00000000-0005-0000-0000-00003E0D0000}"/>
    <cellStyle name="Input Heading 3 2" xfId="5607" xr:uid="{00000000-0005-0000-0000-00003F0D0000}"/>
    <cellStyle name="Input Heading 3 2 2" xfId="5608" xr:uid="{00000000-0005-0000-0000-0000400D0000}"/>
    <cellStyle name="Input Heading 3 3" xfId="5609" xr:uid="{00000000-0005-0000-0000-0000410D0000}"/>
    <cellStyle name="Input Heading 3 4" xfId="5610" xr:uid="{00000000-0005-0000-0000-0000420D0000}"/>
    <cellStyle name="Input Heading 3_Check Totals" xfId="5611" xr:uid="{00000000-0005-0000-0000-0000430D0000}"/>
    <cellStyle name="Input Heading 4" xfId="1171" xr:uid="{00000000-0005-0000-0000-0000440D0000}"/>
    <cellStyle name="Input Heading 4 2" xfId="5612" xr:uid="{00000000-0005-0000-0000-0000450D0000}"/>
    <cellStyle name="Input Heading 4 2 2" xfId="5613" xr:uid="{00000000-0005-0000-0000-0000460D0000}"/>
    <cellStyle name="Input Heading 4 3" xfId="5614" xr:uid="{00000000-0005-0000-0000-0000470D0000}"/>
    <cellStyle name="Input Heading 4 4" xfId="5615" xr:uid="{00000000-0005-0000-0000-0000480D0000}"/>
    <cellStyle name="Input Heading 4_Check Totals" xfId="5616" xr:uid="{00000000-0005-0000-0000-0000490D0000}"/>
    <cellStyle name="Input Middle Currency" xfId="1172" xr:uid="{00000000-0005-0000-0000-00004A0D0000}"/>
    <cellStyle name="Input Middle Currency 2" xfId="5617" xr:uid="{00000000-0005-0000-0000-00004B0D0000}"/>
    <cellStyle name="Input Middle Currency 2 2" xfId="5618" xr:uid="{00000000-0005-0000-0000-00004C0D0000}"/>
    <cellStyle name="Input Middle Currency 2 2 2" xfId="12371" xr:uid="{D1079335-A91F-4A69-9E0A-164563082EA2}"/>
    <cellStyle name="Input Middle Currency 2 3" xfId="12370" xr:uid="{1C124890-F522-4354-AF5B-EB958AAAFB3D}"/>
    <cellStyle name="Input Middle Currency 3" xfId="5619" xr:uid="{00000000-0005-0000-0000-00004D0D0000}"/>
    <cellStyle name="Input Middle Currency 3 2" xfId="12372" xr:uid="{F9196B30-D110-4E63-8245-2A98201D9A29}"/>
    <cellStyle name="Input Middle Currency 4" xfId="5620" xr:uid="{00000000-0005-0000-0000-00004E0D0000}"/>
    <cellStyle name="Input Middle Currency 4 2" xfId="12373" xr:uid="{1062016D-FF77-4EBC-A402-33EBBD865DEB}"/>
    <cellStyle name="Input Middle Currency 5" xfId="11884" xr:uid="{D1FFFBCC-59A3-4D9F-B85C-08F5F423B757}"/>
    <cellStyle name="Input Middle Currency_Check Totals" xfId="5621" xr:uid="{00000000-0005-0000-0000-00004F0D0000}"/>
    <cellStyle name="Input Middle Date" xfId="1173" xr:uid="{00000000-0005-0000-0000-0000500D0000}"/>
    <cellStyle name="Input Middle Date 2" xfId="5622" xr:uid="{00000000-0005-0000-0000-0000510D0000}"/>
    <cellStyle name="Input Middle Date 2 2" xfId="5623" xr:uid="{00000000-0005-0000-0000-0000520D0000}"/>
    <cellStyle name="Input Middle Date 3" xfId="5624" xr:uid="{00000000-0005-0000-0000-0000530D0000}"/>
    <cellStyle name="Input Middle Date 4" xfId="5625" xr:uid="{00000000-0005-0000-0000-0000540D0000}"/>
    <cellStyle name="Input Middle Date_Check Totals" xfId="5626" xr:uid="{00000000-0005-0000-0000-0000550D0000}"/>
    <cellStyle name="Input Middle Multiple" xfId="1174" xr:uid="{00000000-0005-0000-0000-0000560D0000}"/>
    <cellStyle name="Input Middle Multiple 2" xfId="5627" xr:uid="{00000000-0005-0000-0000-0000570D0000}"/>
    <cellStyle name="Input Middle Multiple 2 2" xfId="5628" xr:uid="{00000000-0005-0000-0000-0000580D0000}"/>
    <cellStyle name="Input Middle Multiple 3" xfId="5629" xr:uid="{00000000-0005-0000-0000-0000590D0000}"/>
    <cellStyle name="Input Middle Multiple 4" xfId="5630" xr:uid="{00000000-0005-0000-0000-00005A0D0000}"/>
    <cellStyle name="Input Middle Multiple_Check Totals" xfId="5631" xr:uid="{00000000-0005-0000-0000-00005B0D0000}"/>
    <cellStyle name="Input Middle Number" xfId="1175" xr:uid="{00000000-0005-0000-0000-00005C0D0000}"/>
    <cellStyle name="Input Middle Number 2" xfId="5632" xr:uid="{00000000-0005-0000-0000-00005D0D0000}"/>
    <cellStyle name="Input Middle Number 2 2" xfId="5633" xr:uid="{00000000-0005-0000-0000-00005E0D0000}"/>
    <cellStyle name="Input Middle Number 2 2 2" xfId="12375" xr:uid="{8DE80537-B535-40CE-B416-1151B80063DF}"/>
    <cellStyle name="Input Middle Number 2 3" xfId="12374" xr:uid="{D38BE181-B7DF-4EDD-89D0-7809D0C950F1}"/>
    <cellStyle name="Input Middle Number 3" xfId="5634" xr:uid="{00000000-0005-0000-0000-00005F0D0000}"/>
    <cellStyle name="Input Middle Number 3 2" xfId="12376" xr:uid="{A82E3163-48A1-4C2F-AEE4-4550122142BC}"/>
    <cellStyle name="Input Middle Number 4" xfId="5635" xr:uid="{00000000-0005-0000-0000-0000600D0000}"/>
    <cellStyle name="Input Middle Number 4 2" xfId="12377" xr:uid="{709E0B19-83C3-4384-84FF-63ED1AF7C397}"/>
    <cellStyle name="Input Middle Number 5" xfId="11885" xr:uid="{0657ADE5-478F-4865-9DE4-AE3D4FEEF90B}"/>
    <cellStyle name="Input Middle Number_Check Totals" xfId="5636" xr:uid="{00000000-0005-0000-0000-0000610D0000}"/>
    <cellStyle name="Input Middle Percentage" xfId="1176" xr:uid="{00000000-0005-0000-0000-0000620D0000}"/>
    <cellStyle name="Input Middle Percentage 2" xfId="5637" xr:uid="{00000000-0005-0000-0000-0000630D0000}"/>
    <cellStyle name="Input Middle Percentage 2 2" xfId="5638" xr:uid="{00000000-0005-0000-0000-0000640D0000}"/>
    <cellStyle name="Input Middle Percentage 3" xfId="5639" xr:uid="{00000000-0005-0000-0000-0000650D0000}"/>
    <cellStyle name="Input Middle Percentage 4" xfId="5640" xr:uid="{00000000-0005-0000-0000-0000660D0000}"/>
    <cellStyle name="Input Middle Percentage_Check Totals" xfId="5641" xr:uid="{00000000-0005-0000-0000-0000670D0000}"/>
    <cellStyle name="Input Middle Title / Name" xfId="1177" xr:uid="{00000000-0005-0000-0000-0000680D0000}"/>
    <cellStyle name="Input Middle Title / Name 2" xfId="5642" xr:uid="{00000000-0005-0000-0000-0000690D0000}"/>
    <cellStyle name="Input Middle Title / Name 2 2" xfId="5643" xr:uid="{00000000-0005-0000-0000-00006A0D0000}"/>
    <cellStyle name="Input Middle Title / Name 3" xfId="5644" xr:uid="{00000000-0005-0000-0000-00006B0D0000}"/>
    <cellStyle name="Input Middle Title / Name 4" xfId="5645" xr:uid="{00000000-0005-0000-0000-00006C0D0000}"/>
    <cellStyle name="Input Middle Title / Name_Check Totals" xfId="5646" xr:uid="{00000000-0005-0000-0000-00006D0D0000}"/>
    <cellStyle name="Input Middle Year" xfId="1178" xr:uid="{00000000-0005-0000-0000-00006E0D0000}"/>
    <cellStyle name="Input Middle Year 2" xfId="5647" xr:uid="{00000000-0005-0000-0000-00006F0D0000}"/>
    <cellStyle name="Input Middle Year 2 2" xfId="5648" xr:uid="{00000000-0005-0000-0000-0000700D0000}"/>
    <cellStyle name="Input Middle Year 3" xfId="5649" xr:uid="{00000000-0005-0000-0000-0000710D0000}"/>
    <cellStyle name="Input Middle Year 4" xfId="5650" xr:uid="{00000000-0005-0000-0000-0000720D0000}"/>
    <cellStyle name="Input Middle Year_Check Totals" xfId="5651" xr:uid="{00000000-0005-0000-0000-0000730D0000}"/>
    <cellStyle name="Input Sheet Title" xfId="1179" xr:uid="{00000000-0005-0000-0000-0000740D0000}"/>
    <cellStyle name="Input Sheet Title 2" xfId="5652" xr:uid="{00000000-0005-0000-0000-0000750D0000}"/>
    <cellStyle name="Input Sheet Title 2 2" xfId="5653" xr:uid="{00000000-0005-0000-0000-0000760D0000}"/>
    <cellStyle name="Input Sheet Title 3" xfId="5654" xr:uid="{00000000-0005-0000-0000-0000770D0000}"/>
    <cellStyle name="Input Sheet Title 4" xfId="5655" xr:uid="{00000000-0005-0000-0000-0000780D0000}"/>
    <cellStyle name="Input Sheet Title_Check Totals" xfId="5656" xr:uid="{00000000-0005-0000-0000-0000790D0000}"/>
    <cellStyle name="inputDate" xfId="5657" xr:uid="{00000000-0005-0000-0000-00007A0D0000}"/>
    <cellStyle name="inputExposure" xfId="5658" xr:uid="{00000000-0005-0000-0000-00007B0D0000}"/>
    <cellStyle name="inputMaturity" xfId="5659" xr:uid="{00000000-0005-0000-0000-00007C0D0000}"/>
    <cellStyle name="inputPD" xfId="5660" xr:uid="{00000000-0005-0000-0000-00007D0D0000}"/>
    <cellStyle name="inputPercentage" xfId="5661" xr:uid="{00000000-0005-0000-0000-00007E0D0000}"/>
    <cellStyle name="inputSelection" xfId="5662" xr:uid="{00000000-0005-0000-0000-00007F0D0000}"/>
    <cellStyle name="inputText" xfId="5663" xr:uid="{00000000-0005-0000-0000-0000800D0000}"/>
    <cellStyle name="Instructions" xfId="1180" xr:uid="{00000000-0005-0000-0000-0000810D0000}"/>
    <cellStyle name="InstructionsHeadingNormal" xfId="1181" xr:uid="{00000000-0005-0000-0000-0000820D0000}"/>
    <cellStyle name="Ital" xfId="5664" xr:uid="{00000000-0005-0000-0000-0000830D0000}"/>
    <cellStyle name="label" xfId="5665" xr:uid="{00000000-0005-0000-0000-0000840D0000}"/>
    <cellStyle name="LHN FTB1 - Financial Table Body" xfId="1182" xr:uid="{00000000-0005-0000-0000-0000850D0000}"/>
    <cellStyle name="LHN FTB1a - Financial Table Body with underline" xfId="1183" xr:uid="{00000000-0005-0000-0000-0000860D0000}"/>
    <cellStyle name="LHN FTB1a - Financial Table Body with underline 2" xfId="5666" xr:uid="{00000000-0005-0000-0000-0000870D0000}"/>
    <cellStyle name="LHN FTH1 - Financial Header 1" xfId="1184" xr:uid="{00000000-0005-0000-0000-0000880D0000}"/>
    <cellStyle name="LHN FTH1 - Financial Header 1 2" xfId="5667" xr:uid="{00000000-0005-0000-0000-0000890D0000}"/>
    <cellStyle name="LHN FTH2a - Financial Header 2a" xfId="1185" xr:uid="{00000000-0005-0000-0000-00008A0D0000}"/>
    <cellStyle name="LHN FTH2a - Financial Header 2a 2" xfId="5668" xr:uid="{00000000-0005-0000-0000-00008B0D0000}"/>
    <cellStyle name="LHN FTNB4 - Percentages - bold &amp; shaded &amp; no underline &amp; 2dp%" xfId="1186" xr:uid="{00000000-0005-0000-0000-00008C0D0000}"/>
    <cellStyle name="LHN FTNB4a - Percentages - bold &amp; shaded &amp; underline &amp; 2dp%" xfId="1187" xr:uid="{00000000-0005-0000-0000-00008D0D0000}"/>
    <cellStyle name="LHN FTNB4a - Percentages - bold &amp; shaded &amp; underline &amp; 2dp% 2" xfId="5669" xr:uid="{00000000-0005-0000-0000-00008E0D0000}"/>
    <cellStyle name="LHN FTNB4b - Percentages - underline &amp; 1dp%" xfId="1188" xr:uid="{00000000-0005-0000-0000-00008F0D0000}"/>
    <cellStyle name="LHN FTNB4b - Percentages - underline &amp; 1dp% 2" xfId="5670" xr:uid="{00000000-0005-0000-0000-0000900D0000}"/>
    <cellStyle name="LHN FTNB4c - Percentages - no underline &amp; 1dp%" xfId="1189" xr:uid="{00000000-0005-0000-0000-0000910D0000}"/>
    <cellStyle name="LHN FTSH1 - Fin Tables Sub" xfId="1190" xr:uid="{00000000-0005-0000-0000-0000920D0000}"/>
    <cellStyle name="LHN FTSH1 - Fin Tables Sub 2" xfId="5671" xr:uid="{00000000-0005-0000-0000-0000930D0000}"/>
    <cellStyle name="LHN H2 - Header 2" xfId="1191" xr:uid="{00000000-0005-0000-0000-0000940D0000}"/>
    <cellStyle name="LineItemPrompt" xfId="5672" xr:uid="{00000000-0005-0000-0000-0000950D0000}"/>
    <cellStyle name="LineItemValue" xfId="5673" xr:uid="{00000000-0005-0000-0000-0000960D0000}"/>
    <cellStyle name="Link Currency (0)" xfId="1192" xr:uid="{00000000-0005-0000-0000-0000970D0000}"/>
    <cellStyle name="Link Currency (0) 2" xfId="5674" xr:uid="{00000000-0005-0000-0000-0000980D0000}"/>
    <cellStyle name="Link Currency (0) 3" xfId="11886" xr:uid="{54EB49E6-7739-430C-BC5A-961882FBC2B2}"/>
    <cellStyle name="Link Currency (0) 4" xfId="12787" xr:uid="{59D01DA9-95BB-4E0D-875D-E7D3C8389C64}"/>
    <cellStyle name="Link Currency (0) 5" xfId="13074" xr:uid="{E2068570-F576-4B54-ADD8-69854A30F8C8}"/>
    <cellStyle name="Link Currency (2)" xfId="1193" xr:uid="{00000000-0005-0000-0000-0000990D0000}"/>
    <cellStyle name="Link Currency (2) 2" xfId="5675" xr:uid="{00000000-0005-0000-0000-00009A0D0000}"/>
    <cellStyle name="Link Units (0)" xfId="1194" xr:uid="{00000000-0005-0000-0000-00009B0D0000}"/>
    <cellStyle name="Link Units (0) 2" xfId="5676" xr:uid="{00000000-0005-0000-0000-00009C0D0000}"/>
    <cellStyle name="Link Units (0) 3" xfId="11887" xr:uid="{33981136-D286-48D5-B69C-5343CE0C6C40}"/>
    <cellStyle name="Link Units (0) 4" xfId="12788" xr:uid="{5B63ADC4-16EB-4F42-AA02-2D9D1BF9DF28}"/>
    <cellStyle name="Link Units (0) 5" xfId="13075" xr:uid="{352B0DF8-E4E4-4E83-9877-EED0FAC0D922}"/>
    <cellStyle name="Link Units (1)" xfId="1195" xr:uid="{00000000-0005-0000-0000-00009D0D0000}"/>
    <cellStyle name="Link Units (1) 2" xfId="5677" xr:uid="{00000000-0005-0000-0000-00009E0D0000}"/>
    <cellStyle name="Link Units (2)" xfId="1196" xr:uid="{00000000-0005-0000-0000-00009F0D0000}"/>
    <cellStyle name="Link Units (2) 2" xfId="5678" xr:uid="{00000000-0005-0000-0000-0000A00D0000}"/>
    <cellStyle name="Linked Cell" xfId="11368" builtinId="24" customBuiltin="1"/>
    <cellStyle name="Linked Cell 2" xfId="1197" xr:uid="{00000000-0005-0000-0000-0000A20D0000}"/>
    <cellStyle name="Linked Cell 2 2" xfId="1198" xr:uid="{00000000-0005-0000-0000-0000A30D0000}"/>
    <cellStyle name="Linked Cell 2 2 2" xfId="1199" xr:uid="{00000000-0005-0000-0000-0000A40D0000}"/>
    <cellStyle name="Linked Cell 2 3" xfId="1200" xr:uid="{00000000-0005-0000-0000-0000A50D0000}"/>
    <cellStyle name="Linked Cell 2 4" xfId="1201" xr:uid="{00000000-0005-0000-0000-0000A60D0000}"/>
    <cellStyle name="Linked Cell 2 5" xfId="1202" xr:uid="{00000000-0005-0000-0000-0000A70D0000}"/>
    <cellStyle name="Linked Cell 2 6" xfId="11888" xr:uid="{FD028884-61B0-49D1-95AC-2959F0B2ABE4}"/>
    <cellStyle name="Linked Cell 2 7" xfId="11510" xr:uid="{7F5D0B5D-799A-4DA3-AD54-101AA6501FEE}"/>
    <cellStyle name="Linked Cell 3" xfId="1203" xr:uid="{00000000-0005-0000-0000-0000A80D0000}"/>
    <cellStyle name="Linked Cell 3 2" xfId="1204" xr:uid="{00000000-0005-0000-0000-0000A90D0000}"/>
    <cellStyle name="Linked Cell 3 3" xfId="11889" xr:uid="{C49A2C34-9431-4784-9A20-E306026F4BA9}"/>
    <cellStyle name="Linked Cell 3 4" xfId="11509" xr:uid="{C9D105F0-5947-42D3-8112-715F56C0DF3F}"/>
    <cellStyle name="Lookup Table Heading" xfId="1205" xr:uid="{00000000-0005-0000-0000-0000AA0D0000}"/>
    <cellStyle name="Lookup Table Heading 2" xfId="1206" xr:uid="{00000000-0005-0000-0000-0000AB0D0000}"/>
    <cellStyle name="Lookup Table Heading 2 2" xfId="5679" xr:uid="{00000000-0005-0000-0000-0000AC0D0000}"/>
    <cellStyle name="Lookup Table Heading 3" xfId="1207" xr:uid="{00000000-0005-0000-0000-0000AD0D0000}"/>
    <cellStyle name="Lookup Table Heading 4" xfId="5680" xr:uid="{00000000-0005-0000-0000-0000AE0D0000}"/>
    <cellStyle name="Lookup Table Heading_~2153298" xfId="5681" xr:uid="{00000000-0005-0000-0000-0000AF0D0000}"/>
    <cellStyle name="Lookup Table Label" xfId="1208" xr:uid="{00000000-0005-0000-0000-0000B00D0000}"/>
    <cellStyle name="Lookup Table Label 2" xfId="1209" xr:uid="{00000000-0005-0000-0000-0000B10D0000}"/>
    <cellStyle name="Lookup Table Label 2 2" xfId="1210" xr:uid="{00000000-0005-0000-0000-0000B20D0000}"/>
    <cellStyle name="Lookup Table Label 2 3" xfId="1211" xr:uid="{00000000-0005-0000-0000-0000B30D0000}"/>
    <cellStyle name="Lookup Table Label 3" xfId="1212" xr:uid="{00000000-0005-0000-0000-0000B40D0000}"/>
    <cellStyle name="Lookup Table Label 3 2" xfId="5682" xr:uid="{00000000-0005-0000-0000-0000B50D0000}"/>
    <cellStyle name="Lookup Table Label 4" xfId="5683" xr:uid="{00000000-0005-0000-0000-0000B60D0000}"/>
    <cellStyle name="Lookup Table Label_~2153298" xfId="5684" xr:uid="{00000000-0005-0000-0000-0000B70D0000}"/>
    <cellStyle name="Lookup Table Number" xfId="1213" xr:uid="{00000000-0005-0000-0000-0000B80D0000}"/>
    <cellStyle name="Lookup Table Number 2" xfId="1214" xr:uid="{00000000-0005-0000-0000-0000B90D0000}"/>
    <cellStyle name="Lookup Table Number 2 2" xfId="1215" xr:uid="{00000000-0005-0000-0000-0000BA0D0000}"/>
    <cellStyle name="Lookup Table Number 2 3" xfId="1216" xr:uid="{00000000-0005-0000-0000-0000BB0D0000}"/>
    <cellStyle name="Lookup Table Number 3" xfId="1217" xr:uid="{00000000-0005-0000-0000-0000BC0D0000}"/>
    <cellStyle name="Lookup Table Number 3 2" xfId="5685" xr:uid="{00000000-0005-0000-0000-0000BD0D0000}"/>
    <cellStyle name="Lookup Table Number 4" xfId="5686" xr:uid="{00000000-0005-0000-0000-0000BE0D0000}"/>
    <cellStyle name="Lookup Table Number_~2153298" xfId="5687" xr:uid="{00000000-0005-0000-0000-0000BF0D0000}"/>
    <cellStyle name="LS Input Lookup Label" xfId="1218" xr:uid="{00000000-0005-0000-0000-0000C00D0000}"/>
    <cellStyle name="LS Input Lookup Label 2" xfId="5688" xr:uid="{00000000-0005-0000-0000-0000C10D0000}"/>
    <cellStyle name="LS Input Lookup Label 2 2" xfId="5689" xr:uid="{00000000-0005-0000-0000-0000C20D0000}"/>
    <cellStyle name="LS Input Lookup Label 3" xfId="5690" xr:uid="{00000000-0005-0000-0000-0000C30D0000}"/>
    <cellStyle name="LS Input Lookup Label 4" xfId="5691" xr:uid="{00000000-0005-0000-0000-0000C40D0000}"/>
    <cellStyle name="LS Input Lookup Label_Check Totals" xfId="5692" xr:uid="{00000000-0005-0000-0000-0000C50D0000}"/>
    <cellStyle name="LS Input Table Heading" xfId="1219" xr:uid="{00000000-0005-0000-0000-0000C60D0000}"/>
    <cellStyle name="LS Input Table Heading 2" xfId="5693" xr:uid="{00000000-0005-0000-0000-0000C70D0000}"/>
    <cellStyle name="LS Input Table Heading 2 2" xfId="5694" xr:uid="{00000000-0005-0000-0000-0000C80D0000}"/>
    <cellStyle name="LS Input Table Heading 3" xfId="5695" xr:uid="{00000000-0005-0000-0000-0000C90D0000}"/>
    <cellStyle name="LS Input Table Heading 4" xfId="5696" xr:uid="{00000000-0005-0000-0000-0000CA0D0000}"/>
    <cellStyle name="LS Input Table Heading_Check Totals" xfId="5697" xr:uid="{00000000-0005-0000-0000-0000CB0D0000}"/>
    <cellStyle name="LS Input Table No. 1" xfId="1220" xr:uid="{00000000-0005-0000-0000-0000CC0D0000}"/>
    <cellStyle name="LS Input Table No. 1 2" xfId="5698" xr:uid="{00000000-0005-0000-0000-0000CD0D0000}"/>
    <cellStyle name="LS Input Table No. 1 2 2" xfId="5699" xr:uid="{00000000-0005-0000-0000-0000CE0D0000}"/>
    <cellStyle name="LS Input Table No. 1 3" xfId="5700" xr:uid="{00000000-0005-0000-0000-0000CF0D0000}"/>
    <cellStyle name="LS Input Table No. 1 4" xfId="5701" xr:uid="{00000000-0005-0000-0000-0000D00D0000}"/>
    <cellStyle name="LS Input Table No. 1_Check Totals" xfId="5702" xr:uid="{00000000-0005-0000-0000-0000D10D0000}"/>
    <cellStyle name="LS Output Table No. 2+" xfId="1221" xr:uid="{00000000-0005-0000-0000-0000D20D0000}"/>
    <cellStyle name="LS Output Table No. 2+ 2" xfId="5703" xr:uid="{00000000-0005-0000-0000-0000D30D0000}"/>
    <cellStyle name="LS Output Table No. 2+ 2 2" xfId="12378" xr:uid="{D8EF3050-2905-4842-9252-F8FD04D7F44B}"/>
    <cellStyle name="LS Output Table No. 2+ 3" xfId="5704" xr:uid="{00000000-0005-0000-0000-0000D40D0000}"/>
    <cellStyle name="LS Output Table No. 2+ 3 2" xfId="5705" xr:uid="{00000000-0005-0000-0000-0000D50D0000}"/>
    <cellStyle name="LS Output Table No. 2+ 3 2 2" xfId="12380" xr:uid="{A71B6697-9C38-43C3-A9B6-B3D2BCC130C2}"/>
    <cellStyle name="LS Output Table No. 2+ 3 3" xfId="12379" xr:uid="{89B083B7-B8A8-449C-A95C-F3B924F05E27}"/>
    <cellStyle name="LS Output Table No. 2+ 4" xfId="5706" xr:uid="{00000000-0005-0000-0000-0000D60D0000}"/>
    <cellStyle name="LS Output Table No. 2+ 4 2" xfId="12381" xr:uid="{460AAE56-DF6C-49F9-A6D3-4F94981E7C15}"/>
    <cellStyle name="LS Output Table No. 2+ 5" xfId="5707" xr:uid="{00000000-0005-0000-0000-0000D70D0000}"/>
    <cellStyle name="LS Output Table No. 2+ 5 2" xfId="12382" xr:uid="{4C6117C8-3F14-4257-907B-0467988C7429}"/>
    <cellStyle name="LS Output Table No. 2+ 6" xfId="11890" xr:uid="{5D9E2BF2-38BC-4322-8B06-5D039098146B}"/>
    <cellStyle name="LS Output Table No. 2+_1.0 HFM data" xfId="5708" xr:uid="{00000000-0005-0000-0000-0000D80D0000}"/>
    <cellStyle name="LSI Lookup Label" xfId="1222" xr:uid="{00000000-0005-0000-0000-0000D90D0000}"/>
    <cellStyle name="LSI Sheet Title" xfId="1223" xr:uid="{00000000-0005-0000-0000-0000DA0D0000}"/>
    <cellStyle name="LSI Table Heading" xfId="1224" xr:uid="{00000000-0005-0000-0000-0000DB0D0000}"/>
    <cellStyle name="LSI Table No. 1" xfId="1225" xr:uid="{00000000-0005-0000-0000-0000DC0D0000}"/>
    <cellStyle name="LSI Table No. 2+" xfId="1226" xr:uid="{00000000-0005-0000-0000-0000DD0D0000}"/>
    <cellStyle name="LSI Table No. 2+ 2" xfId="11891" xr:uid="{95F197F6-4347-4350-9FE5-86D25015AF51}"/>
    <cellStyle name="LSI Table Title" xfId="1227" xr:uid="{00000000-0005-0000-0000-0000DE0D0000}"/>
    <cellStyle name="LSO Company Name" xfId="1228" xr:uid="{00000000-0005-0000-0000-0000DF0D0000}"/>
    <cellStyle name="m" xfId="1229" xr:uid="{00000000-0005-0000-0000-0000E00D0000}"/>
    <cellStyle name="Main Dim Rollup" xfId="1230" xr:uid="{00000000-0005-0000-0000-0000E10D0000}"/>
    <cellStyle name="main_input" xfId="5709" xr:uid="{00000000-0005-0000-0000-0000E20D0000}"/>
    <cellStyle name="MainData" xfId="5710" xr:uid="{00000000-0005-0000-0000-0000E30D0000}"/>
    <cellStyle name="MajorHeading" xfId="1231" xr:uid="{00000000-0005-0000-0000-0000E40D0000}"/>
    <cellStyle name="MajorTotal" xfId="5711" xr:uid="{00000000-0005-0000-0000-0000E50D0000}"/>
    <cellStyle name="MajorTotal 2" xfId="5712" xr:uid="{00000000-0005-0000-0000-0000E60D0000}"/>
    <cellStyle name="Mapping" xfId="1232" xr:uid="{00000000-0005-0000-0000-0000E70D0000}"/>
    <cellStyle name="Memo" xfId="1233" xr:uid="{00000000-0005-0000-0000-0000E80D0000}"/>
    <cellStyle name="Memo 2" xfId="1234" xr:uid="{00000000-0005-0000-0000-0000E90D0000}"/>
    <cellStyle name="Memo 2 2" xfId="5713" xr:uid="{00000000-0005-0000-0000-0000EA0D0000}"/>
    <cellStyle name="Memo 2 2 2" xfId="5714" xr:uid="{00000000-0005-0000-0000-0000EB0D0000}"/>
    <cellStyle name="Memo 3" xfId="5715" xr:uid="{00000000-0005-0000-0000-0000EC0D0000}"/>
    <cellStyle name="Memo 3 2" xfId="5716" xr:uid="{00000000-0005-0000-0000-0000ED0D0000}"/>
    <cellStyle name="Memo 4" xfId="5717" xr:uid="{00000000-0005-0000-0000-0000EE0D0000}"/>
    <cellStyle name="Memo 5" xfId="5718" xr:uid="{00000000-0005-0000-0000-0000EF0D0000}"/>
    <cellStyle name="Memo 6" xfId="5719" xr:uid="{00000000-0005-0000-0000-0000F00D0000}"/>
    <cellStyle name="Memo 7" xfId="5720" xr:uid="{00000000-0005-0000-0000-0000F10D0000}"/>
    <cellStyle name="Memo 7 2" xfId="5721" xr:uid="{00000000-0005-0000-0000-0000F20D0000}"/>
    <cellStyle name="Memo_~2153298" xfId="5722" xr:uid="{00000000-0005-0000-0000-0000F30D0000}"/>
    <cellStyle name="Middle Currency" xfId="1235" xr:uid="{00000000-0005-0000-0000-0000F40D0000}"/>
    <cellStyle name="Middle Currency 2" xfId="5723" xr:uid="{00000000-0005-0000-0000-0000F50D0000}"/>
    <cellStyle name="Middle Currency 2 2" xfId="5724" xr:uid="{00000000-0005-0000-0000-0000F60D0000}"/>
    <cellStyle name="Middle Currency 3" xfId="5725" xr:uid="{00000000-0005-0000-0000-0000F70D0000}"/>
    <cellStyle name="Middle Currency 4" xfId="5726" xr:uid="{00000000-0005-0000-0000-0000F80D0000}"/>
    <cellStyle name="Middle Currency_Check Totals" xfId="5727" xr:uid="{00000000-0005-0000-0000-0000F90D0000}"/>
    <cellStyle name="Middle Date" xfId="1236" xr:uid="{00000000-0005-0000-0000-0000FA0D0000}"/>
    <cellStyle name="Middle Date 2" xfId="5728" xr:uid="{00000000-0005-0000-0000-0000FB0D0000}"/>
    <cellStyle name="Middle Date 2 2" xfId="5729" xr:uid="{00000000-0005-0000-0000-0000FC0D0000}"/>
    <cellStyle name="Middle Date 3" xfId="5730" xr:uid="{00000000-0005-0000-0000-0000FD0D0000}"/>
    <cellStyle name="Middle Date 4" xfId="5731" xr:uid="{00000000-0005-0000-0000-0000FE0D0000}"/>
    <cellStyle name="Middle Date_Check Totals" xfId="5732" xr:uid="{00000000-0005-0000-0000-0000FF0D0000}"/>
    <cellStyle name="Middle Multiple" xfId="1237" xr:uid="{00000000-0005-0000-0000-0000000E0000}"/>
    <cellStyle name="Middle Multiple 2" xfId="5733" xr:uid="{00000000-0005-0000-0000-0000010E0000}"/>
    <cellStyle name="Middle Multiple 2 2" xfId="5734" xr:uid="{00000000-0005-0000-0000-0000020E0000}"/>
    <cellStyle name="Middle Multiple 3" xfId="5735" xr:uid="{00000000-0005-0000-0000-0000030E0000}"/>
    <cellStyle name="Middle Multiple 4" xfId="5736" xr:uid="{00000000-0005-0000-0000-0000040E0000}"/>
    <cellStyle name="Middle Multiple_Check Totals" xfId="5737" xr:uid="{00000000-0005-0000-0000-0000050E0000}"/>
    <cellStyle name="Middle Number" xfId="1238" xr:uid="{00000000-0005-0000-0000-0000060E0000}"/>
    <cellStyle name="Middle Number 2" xfId="5738" xr:uid="{00000000-0005-0000-0000-0000070E0000}"/>
    <cellStyle name="Middle Number 2 2" xfId="5739" xr:uid="{00000000-0005-0000-0000-0000080E0000}"/>
    <cellStyle name="Middle Number 3" xfId="5740" xr:uid="{00000000-0005-0000-0000-0000090E0000}"/>
    <cellStyle name="Middle Number 4" xfId="5741" xr:uid="{00000000-0005-0000-0000-00000A0E0000}"/>
    <cellStyle name="Middle Number_Check Totals" xfId="5742" xr:uid="{00000000-0005-0000-0000-00000B0E0000}"/>
    <cellStyle name="Middle Percentage" xfId="1239" xr:uid="{00000000-0005-0000-0000-00000C0E0000}"/>
    <cellStyle name="Middle Percentage 2" xfId="5743" xr:uid="{00000000-0005-0000-0000-00000D0E0000}"/>
    <cellStyle name="Middle Percentage 2 2" xfId="5744" xr:uid="{00000000-0005-0000-0000-00000E0E0000}"/>
    <cellStyle name="Middle Percentage 3" xfId="5745" xr:uid="{00000000-0005-0000-0000-00000F0E0000}"/>
    <cellStyle name="Middle Percentage 4" xfId="5746" xr:uid="{00000000-0005-0000-0000-0000100E0000}"/>
    <cellStyle name="Middle Percentage_Check Totals" xfId="5747" xr:uid="{00000000-0005-0000-0000-0000110E0000}"/>
    <cellStyle name="Middle Title / Name" xfId="1240" xr:uid="{00000000-0005-0000-0000-0000120E0000}"/>
    <cellStyle name="Middle Title / Name 2" xfId="5748" xr:uid="{00000000-0005-0000-0000-0000130E0000}"/>
    <cellStyle name="Middle Title / Name 2 2" xfId="5749" xr:uid="{00000000-0005-0000-0000-0000140E0000}"/>
    <cellStyle name="Middle Title / Name 3" xfId="5750" xr:uid="{00000000-0005-0000-0000-0000150E0000}"/>
    <cellStyle name="Middle Title / Name 4" xfId="5751" xr:uid="{00000000-0005-0000-0000-0000160E0000}"/>
    <cellStyle name="Middle Title / Name_Check Totals" xfId="5752" xr:uid="{00000000-0005-0000-0000-0000170E0000}"/>
    <cellStyle name="Middle Year" xfId="1241" xr:uid="{00000000-0005-0000-0000-0000180E0000}"/>
    <cellStyle name="Middle Year 2" xfId="5753" xr:uid="{00000000-0005-0000-0000-0000190E0000}"/>
    <cellStyle name="Middle Year 2 2" xfId="5754" xr:uid="{00000000-0005-0000-0000-00001A0E0000}"/>
    <cellStyle name="Middle Year 3" xfId="5755" xr:uid="{00000000-0005-0000-0000-00001B0E0000}"/>
    <cellStyle name="Middle Year 4" xfId="5756" xr:uid="{00000000-0005-0000-0000-00001C0E0000}"/>
    <cellStyle name="Middle Year_Check Totals" xfId="5757" xr:uid="{00000000-0005-0000-0000-00001D0E0000}"/>
    <cellStyle name="Milliers [0]_3A_NumeratorReport_Option1_040611" xfId="5758" xr:uid="{00000000-0005-0000-0000-00001E0E0000}"/>
    <cellStyle name="Milliers_3A_NumeratorReport_Option1_040611" xfId="5759" xr:uid="{00000000-0005-0000-0000-00001F0E0000}"/>
    <cellStyle name="Mixed Cell Forecast Date" xfId="1242" xr:uid="{00000000-0005-0000-0000-0000200E0000}"/>
    <cellStyle name="Mixed Cell Forecast Date 2" xfId="5760" xr:uid="{00000000-0005-0000-0000-0000210E0000}"/>
    <cellStyle name="Mixed Cell Forecast Date 3" xfId="5761" xr:uid="{00000000-0005-0000-0000-0000220E0000}"/>
    <cellStyle name="Mixed Cell Forecast Date 3 2" xfId="5762" xr:uid="{00000000-0005-0000-0000-0000230E0000}"/>
    <cellStyle name="Mixed Cell Forecast Date 4" xfId="5763" xr:uid="{00000000-0005-0000-0000-0000240E0000}"/>
    <cellStyle name="Mixed Cell Forecast Date 5" xfId="5764" xr:uid="{00000000-0005-0000-0000-0000250E0000}"/>
    <cellStyle name="Mixed Cell Forecast Date_1.0 HFM data" xfId="5765" xr:uid="{00000000-0005-0000-0000-0000260E0000}"/>
    <cellStyle name="Model Name" xfId="1243" xr:uid="{00000000-0005-0000-0000-0000270E0000}"/>
    <cellStyle name="Model Name 2" xfId="1244" xr:uid="{00000000-0005-0000-0000-0000280E0000}"/>
    <cellStyle name="Model Name 2 2" xfId="1245" xr:uid="{00000000-0005-0000-0000-0000290E0000}"/>
    <cellStyle name="Model Name 2 2 2" xfId="5766" xr:uid="{00000000-0005-0000-0000-00002A0E0000}"/>
    <cellStyle name="Model Name 3" xfId="1246" xr:uid="{00000000-0005-0000-0000-00002B0E0000}"/>
    <cellStyle name="Model Name 4" xfId="5767" xr:uid="{00000000-0005-0000-0000-00002C0E0000}"/>
    <cellStyle name="Model Name_~2153298" xfId="5768" xr:uid="{00000000-0005-0000-0000-00002D0E0000}"/>
    <cellStyle name="Modifiable" xfId="5769" xr:uid="{00000000-0005-0000-0000-00002E0E0000}"/>
    <cellStyle name="Monétaire [0]_3A_NumeratorReport_Option1_040611" xfId="5770" xr:uid="{00000000-0005-0000-0000-00002F0E0000}"/>
    <cellStyle name="Monétaire_3A_NumeratorReport_Option1_040611" xfId="5771" xr:uid="{00000000-0005-0000-0000-0000300E0000}"/>
    <cellStyle name="Month" xfId="1247" xr:uid="{00000000-0005-0000-0000-0000310E0000}"/>
    <cellStyle name="MSA TITLES SHOW" xfId="5772" xr:uid="{00000000-0005-0000-0000-0000320E0000}"/>
    <cellStyle name="MSA TITLES SHOW 2" xfId="5773" xr:uid="{00000000-0005-0000-0000-0000330E0000}"/>
    <cellStyle name="MSA TITLES SHOW_~2153298" xfId="5774" xr:uid="{00000000-0005-0000-0000-0000340E0000}"/>
    <cellStyle name="multiple" xfId="1248" xr:uid="{00000000-0005-0000-0000-0000350E0000}"/>
    <cellStyle name="multiple 10" xfId="5775" xr:uid="{00000000-0005-0000-0000-0000360E0000}"/>
    <cellStyle name="Multiple 11" xfId="5776" xr:uid="{00000000-0005-0000-0000-0000370E0000}"/>
    <cellStyle name="Multiple 12" xfId="5777" xr:uid="{00000000-0005-0000-0000-0000380E0000}"/>
    <cellStyle name="Multiple 13" xfId="5778" xr:uid="{00000000-0005-0000-0000-0000390E0000}"/>
    <cellStyle name="Multiple 14" xfId="5779" xr:uid="{00000000-0005-0000-0000-00003A0E0000}"/>
    <cellStyle name="Multiple 2" xfId="1249" xr:uid="{00000000-0005-0000-0000-00003B0E0000}"/>
    <cellStyle name="multiple 3" xfId="5780" xr:uid="{00000000-0005-0000-0000-00003C0E0000}"/>
    <cellStyle name="multiple 4" xfId="5781" xr:uid="{00000000-0005-0000-0000-00003D0E0000}"/>
    <cellStyle name="multiple 5" xfId="5782" xr:uid="{00000000-0005-0000-0000-00003E0E0000}"/>
    <cellStyle name="multiple 6" xfId="5783" xr:uid="{00000000-0005-0000-0000-00003F0E0000}"/>
    <cellStyle name="multiple 7" xfId="5784" xr:uid="{00000000-0005-0000-0000-0000400E0000}"/>
    <cellStyle name="multiple 8" xfId="5785" xr:uid="{00000000-0005-0000-0000-0000410E0000}"/>
    <cellStyle name="multiple 9" xfId="5786" xr:uid="{00000000-0005-0000-0000-0000420E0000}"/>
    <cellStyle name="Multiple_Check Totals" xfId="5787" xr:uid="{00000000-0005-0000-0000-0000430E0000}"/>
    <cellStyle name="n" xfId="1250" xr:uid="{00000000-0005-0000-0000-0000440E0000}"/>
    <cellStyle name="NAB A1 - info" xfId="1251" xr:uid="{00000000-0005-0000-0000-0000450E0000}"/>
    <cellStyle name="NAB A1 - info 2" xfId="1252" xr:uid="{00000000-0005-0000-0000-0000460E0000}"/>
    <cellStyle name="NAB A1 - info_~2153298" xfId="5788" xr:uid="{00000000-0005-0000-0000-0000470E0000}"/>
    <cellStyle name="NAB A1a - info" xfId="1253" xr:uid="{00000000-0005-0000-0000-0000480E0000}"/>
    <cellStyle name="NAB A1a - info 2" xfId="1254" xr:uid="{00000000-0005-0000-0000-0000490E0000}"/>
    <cellStyle name="NAB A1a - info 2 2" xfId="5789" xr:uid="{00000000-0005-0000-0000-00004A0E0000}"/>
    <cellStyle name="NAB A1a - info 3" xfId="5790" xr:uid="{00000000-0005-0000-0000-00004B0E0000}"/>
    <cellStyle name="NAB A1a - info 3 2" xfId="5791" xr:uid="{00000000-0005-0000-0000-00004C0E0000}"/>
    <cellStyle name="NAB A1a - info 4" xfId="5792" xr:uid="{00000000-0005-0000-0000-00004D0E0000}"/>
    <cellStyle name="NAB A1a - info 5" xfId="5793" xr:uid="{00000000-0005-0000-0000-00004E0E0000}"/>
    <cellStyle name="NAB A1a - info_~2153298" xfId="5794" xr:uid="{00000000-0005-0000-0000-00004F0E0000}"/>
    <cellStyle name="NAB A1b - info" xfId="1255" xr:uid="{00000000-0005-0000-0000-0000500E0000}"/>
    <cellStyle name="NAB A1b - info 2" xfId="1256" xr:uid="{00000000-0005-0000-0000-0000510E0000}"/>
    <cellStyle name="NAB A1b - info 2 2" xfId="5795" xr:uid="{00000000-0005-0000-0000-0000520E0000}"/>
    <cellStyle name="NAB A1b - info 3" xfId="5796" xr:uid="{00000000-0005-0000-0000-0000530E0000}"/>
    <cellStyle name="NAB A1b - info 3 2" xfId="5797" xr:uid="{00000000-0005-0000-0000-0000540E0000}"/>
    <cellStyle name="NAB A1b - info 4" xfId="5798" xr:uid="{00000000-0005-0000-0000-0000550E0000}"/>
    <cellStyle name="NAB A1b - info 5" xfId="5799" xr:uid="{00000000-0005-0000-0000-0000560E0000}"/>
    <cellStyle name="NAB A1b - info_~2153298" xfId="5800" xr:uid="{00000000-0005-0000-0000-0000570E0000}"/>
    <cellStyle name="NAB B1 - Body copy" xfId="1257" xr:uid="{00000000-0005-0000-0000-0000580E0000}"/>
    <cellStyle name="NAB B1 - Body copy 2" xfId="1258" xr:uid="{00000000-0005-0000-0000-0000590E0000}"/>
    <cellStyle name="NAB B1 - Body copy 2 2" xfId="1259" xr:uid="{00000000-0005-0000-0000-00005A0E0000}"/>
    <cellStyle name="NAB B1 - Body copy 2 2 2" xfId="3577" xr:uid="{00000000-0005-0000-0000-00005B0E0000}"/>
    <cellStyle name="NAB B1 - Body copy 2 3" xfId="5801" xr:uid="{00000000-0005-0000-0000-00005C0E0000}"/>
    <cellStyle name="NAB B1 - Body copy 2 3 2" xfId="5802" xr:uid="{00000000-0005-0000-0000-00005D0E0000}"/>
    <cellStyle name="NAB B1 - Body copy 3" xfId="1260" xr:uid="{00000000-0005-0000-0000-00005E0E0000}"/>
    <cellStyle name="NAB B1 - Body copy 3 2" xfId="5803" xr:uid="{00000000-0005-0000-0000-00005F0E0000}"/>
    <cellStyle name="NAB B1 - Body copy 3 3" xfId="5804" xr:uid="{00000000-0005-0000-0000-0000600E0000}"/>
    <cellStyle name="NAB B1 - Body copy 4" xfId="1261" xr:uid="{00000000-0005-0000-0000-0000610E0000}"/>
    <cellStyle name="NAB B1 - Body copy 5" xfId="1262" xr:uid="{00000000-0005-0000-0000-0000620E0000}"/>
    <cellStyle name="NAB B1 - Body copy_~2153298" xfId="5805" xr:uid="{00000000-0005-0000-0000-0000630E0000}"/>
    <cellStyle name="NAB B1a - Body copy,B" xfId="1263" xr:uid="{00000000-0005-0000-0000-0000640E0000}"/>
    <cellStyle name="NAB FN1 - Footnote" xfId="28" xr:uid="{00000000-0005-0000-0000-0000650E0000}"/>
    <cellStyle name="NAB FN1 - Footnote 2" xfId="1264" xr:uid="{00000000-0005-0000-0000-0000660E0000}"/>
    <cellStyle name="NAB FN1 - Footnote 2 2" xfId="1265" xr:uid="{00000000-0005-0000-0000-0000670E0000}"/>
    <cellStyle name="NAB FN1 - Footnote 2 3" xfId="1266" xr:uid="{00000000-0005-0000-0000-0000680E0000}"/>
    <cellStyle name="NAB FN1 - Footnote 3" xfId="1267" xr:uid="{00000000-0005-0000-0000-0000690E0000}"/>
    <cellStyle name="NAB FN1 - Footnote_Ctrl DL _ RA Published - Sep 2011" xfId="1268" xr:uid="{00000000-0005-0000-0000-00006A0E0000}"/>
    <cellStyle name="NAB FN1a - Footnote Number" xfId="27" xr:uid="{00000000-0005-0000-0000-00006B0E0000}"/>
    <cellStyle name="NAB FTB1 - Financial Table Body" xfId="12" xr:uid="{00000000-0005-0000-0000-00006C0E0000}"/>
    <cellStyle name="NAB FTB1a - Financial Table Body with underline" xfId="1269" xr:uid="{00000000-0005-0000-0000-00006D0E0000}"/>
    <cellStyle name="NAB FTB1a - Financial Table Body with underline 2" xfId="5806" xr:uid="{00000000-0005-0000-0000-00006E0E0000}"/>
    <cellStyle name="NAB FTB1a - Financial Table Body,U" xfId="19" xr:uid="{00000000-0005-0000-0000-00006F0E0000}"/>
    <cellStyle name="NAB FTB1a - Financial Table Body,U 2" xfId="5807" xr:uid="{00000000-0005-0000-0000-0000700E0000}"/>
    <cellStyle name="NAB FTB1b - Financial Table Body with underline &amp; shading" xfId="1270" xr:uid="{00000000-0005-0000-0000-0000710E0000}"/>
    <cellStyle name="NAB FTB1b - Financial Table Body,T,BU" xfId="1271" xr:uid="{00000000-0005-0000-0000-0000720E0000}"/>
    <cellStyle name="NAB FTB1bd - Financial Table Body,DS,T,BU" xfId="1272" xr:uid="{00000000-0005-0000-0000-0000730E0000}"/>
    <cellStyle name="NAB FTB1bs - Financial Table Body,S,T,BU" xfId="1273" xr:uid="{00000000-0005-0000-0000-0000740E0000}"/>
    <cellStyle name="NAB FTB1c - Financial Table Body with bold underline" xfId="1274" xr:uid="{00000000-0005-0000-0000-0000750E0000}"/>
    <cellStyle name="NAB FTB1c - Financial Table Body,BU" xfId="1275" xr:uid="{00000000-0005-0000-0000-0000760E0000}"/>
    <cellStyle name="NAB FTB1c - Financial Table Body,BU 2" xfId="3364" xr:uid="{00000000-0005-0000-0000-0000770E0000}"/>
    <cellStyle name="NAB FTB1d - Financial Table Body with italic" xfId="1276" xr:uid="{00000000-0005-0000-0000-0000780E0000}"/>
    <cellStyle name="NAB FTB1d - Financial Table Body,italic" xfId="40" xr:uid="{00000000-0005-0000-0000-0000790E0000}"/>
    <cellStyle name="NAB FTB1e - Financial Table Body with bold underline only" xfId="1277" xr:uid="{00000000-0005-0000-0000-00007A0E0000}"/>
    <cellStyle name="NAB FTB1e - Financial Table Body with bold underline only 2" xfId="3502" xr:uid="{00000000-0005-0000-0000-00007B0E0000}"/>
    <cellStyle name="NAB FTB1e - Financial Table Body,Right" xfId="1278" xr:uid="{00000000-0005-0000-0000-00007C0E0000}"/>
    <cellStyle name="NAB FTB1f - Financial Table Body" xfId="1279" xr:uid="{00000000-0005-0000-0000-00007D0E0000}"/>
    <cellStyle name="NAB FTB1f - Financial Table Body,Right,U" xfId="1280" xr:uid="{00000000-0005-0000-0000-00007E0E0000}"/>
    <cellStyle name="NAB FTB1f - Financial Table Body,Right,U 2" xfId="5808" xr:uid="{00000000-0005-0000-0000-00007F0E0000}"/>
    <cellStyle name="NAB FTB1g - Financial Body with text underline" xfId="1281" xr:uid="{00000000-0005-0000-0000-0000800E0000}"/>
    <cellStyle name="NAB FTB1g - Financial Body with text underline 2" xfId="5809" xr:uid="{00000000-0005-0000-0000-0000810E0000}"/>
    <cellStyle name="NAB FTB1g - Financial Body with text underline 3" xfId="5810" xr:uid="{00000000-0005-0000-0000-0000820E0000}"/>
    <cellStyle name="NAB FTB1g - Financial Body with text underline 4" xfId="5811" xr:uid="{00000000-0005-0000-0000-0000830E0000}"/>
    <cellStyle name="NAB FTB1g - Financial Body with text underline 5" xfId="5812" xr:uid="{00000000-0005-0000-0000-0000840E0000}"/>
    <cellStyle name="NAB FTB1g - Financial Body with text underline 6" xfId="5813" xr:uid="{00000000-0005-0000-0000-0000850E0000}"/>
    <cellStyle name="NAB FTB1g - Financial Body with text underline 7" xfId="5814" xr:uid="{00000000-0005-0000-0000-0000860E0000}"/>
    <cellStyle name="NAB FTB1g - Financial Body with text underline 7 2" xfId="5815" xr:uid="{00000000-0005-0000-0000-0000870E0000}"/>
    <cellStyle name="NAB FTB1g - Financial Body with text underline_~2153298" xfId="5816" xr:uid="{00000000-0005-0000-0000-0000880E0000}"/>
    <cellStyle name="NAB FTB1g - Financial Table Body bold only" xfId="1282" xr:uid="{00000000-0005-0000-0000-0000890E0000}"/>
    <cellStyle name="NAB FTB1h - Financial Table Body" xfId="1283" xr:uid="{00000000-0005-0000-0000-00008A0E0000}"/>
    <cellStyle name="NAB FTB1h - Financial Table Body bold only" xfId="1284" xr:uid="{00000000-0005-0000-0000-00008B0E0000}"/>
    <cellStyle name="NAB FTB1h - Financial Table Body_~2153298" xfId="5817" xr:uid="{00000000-0005-0000-0000-00008C0E0000}"/>
    <cellStyle name="NAB FTB1i - Financial Table Body bold with bold top border" xfId="1285" xr:uid="{00000000-0005-0000-0000-00008D0E0000}"/>
    <cellStyle name="NAB FTB1i - Financial Table Body bold with bold top border 2" xfId="1286" xr:uid="{00000000-0005-0000-0000-00008E0E0000}"/>
    <cellStyle name="NAB FTB1i - Financial Table Body bold with bold top border 2 2" xfId="1287" xr:uid="{00000000-0005-0000-0000-00008F0E0000}"/>
    <cellStyle name="NAB FTB1i - Financial Table Body bold with bold top border 2 2 2" xfId="11277" xr:uid="{00000000-0005-0000-0000-0000900E0000}"/>
    <cellStyle name="NAB FTB1i - Financial Table Body bold with bold top border 2 3" xfId="11269" xr:uid="{00000000-0005-0000-0000-0000910E0000}"/>
    <cellStyle name="NAB FTB1i - Financial Table Body bold with bold top border 3" xfId="1288" xr:uid="{00000000-0005-0000-0000-0000920E0000}"/>
    <cellStyle name="NAB FTB1i - Financial Table Body bold with bold top border 3 2" xfId="11273" xr:uid="{00000000-0005-0000-0000-0000930E0000}"/>
    <cellStyle name="NAB FTB1i - Financial Table Body bold with bold top border 4" xfId="11265" xr:uid="{00000000-0005-0000-0000-0000940E0000}"/>
    <cellStyle name="NAB FTB1j - Financial Table Body bold with bold underline only" xfId="1289" xr:uid="{00000000-0005-0000-0000-0000950E0000}"/>
    <cellStyle name="NAB FTB1j - Financial Table Body bold with bold underline only 2" xfId="3503" xr:uid="{00000000-0005-0000-0000-0000960E0000}"/>
    <cellStyle name="NAB FTB1k - Financial Table Body bold with bold underline only" xfId="1290" xr:uid="{00000000-0005-0000-0000-0000970E0000}"/>
    <cellStyle name="NAB FTB1k - Financial Table Body bold with side borders" xfId="1291" xr:uid="{00000000-0005-0000-0000-0000980E0000}"/>
    <cellStyle name="NAB FTB1L - Financial Table Body Right Indent" xfId="1292" xr:uid="{00000000-0005-0000-0000-0000990E0000}"/>
    <cellStyle name="NAB FTBB1 - Financial Table Body,AB" xfId="10" xr:uid="{00000000-0005-0000-0000-00009A0E0000}"/>
    <cellStyle name="NAB FTBB1a - Financial Table Body,AB,U" xfId="8" xr:uid="{00000000-0005-0000-0000-00009B0E0000}"/>
    <cellStyle name="NAB FTBB1a - Financial Table Body,AB,U 2" xfId="5818" xr:uid="{00000000-0005-0000-0000-00009C0E0000}"/>
    <cellStyle name="NAB FTBB1b - Financial Table Body,AB,T,BU" xfId="42" xr:uid="{00000000-0005-0000-0000-00009D0E0000}"/>
    <cellStyle name="NAB FTBB1bd - Financial Table Body,AB,DS,T,BU" xfId="35" xr:uid="{00000000-0005-0000-0000-00009E0E0000}"/>
    <cellStyle name="NAB FTBB1bs - Financial Table Body,AB,S,T,BU" xfId="1293" xr:uid="{00000000-0005-0000-0000-00009F0E0000}"/>
    <cellStyle name="NAB FTBB1c - Financial Table Body,AB,BU" xfId="1294" xr:uid="{00000000-0005-0000-0000-0000A00E0000}"/>
    <cellStyle name="NAB FTBB1c - Financial Table Body,AB,BU 2" xfId="3360" xr:uid="{00000000-0005-0000-0000-0000A10E0000}"/>
    <cellStyle name="NAB FTBB1d - Financial Table Body,AB,italic" xfId="1295" xr:uid="{00000000-0005-0000-0000-0000A20E0000}"/>
    <cellStyle name="NAB FTBB1e - Financial Table Body,AB,right" xfId="1296" xr:uid="{00000000-0005-0000-0000-0000A30E0000}"/>
    <cellStyle name="NAB FTBB1f - Financial Table Body,AB,right,U" xfId="1297" xr:uid="{00000000-0005-0000-0000-0000A40E0000}"/>
    <cellStyle name="NAB FTBB1f - Financial Table Body,AB,right,U 2" xfId="5819" xr:uid="{00000000-0005-0000-0000-0000A50E0000}"/>
    <cellStyle name="NAB FTH1 - Financial Header 1" xfId="6" xr:uid="{00000000-0005-0000-0000-0000A60E0000}"/>
    <cellStyle name="NAB FTH1 - Financial Header 1 2" xfId="1298" xr:uid="{00000000-0005-0000-0000-0000A70E0000}"/>
    <cellStyle name="NAB FTH1 - Financial Header 1 2 2" xfId="1299" xr:uid="{00000000-0005-0000-0000-0000A80E0000}"/>
    <cellStyle name="NAB FTH1 - Financial Header 1 2 3" xfId="1300" xr:uid="{00000000-0005-0000-0000-0000A90E0000}"/>
    <cellStyle name="NAB FTH1 - Financial Header 1 3" xfId="5820" xr:uid="{00000000-0005-0000-0000-0000AA0E0000}"/>
    <cellStyle name="NAB FTH2 - Financial Header 2" xfId="7" xr:uid="{00000000-0005-0000-0000-0000AB0E0000}"/>
    <cellStyle name="NAB FTH2 - Financial Header 2 2" xfId="1301" xr:uid="{00000000-0005-0000-0000-0000AC0E0000}"/>
    <cellStyle name="NAB FTH2 - Financial Header 2 2 2" xfId="1302" xr:uid="{00000000-0005-0000-0000-0000AD0E0000}"/>
    <cellStyle name="NAB FTH2 - Financial Header 2 2 3" xfId="1303" xr:uid="{00000000-0005-0000-0000-0000AE0E0000}"/>
    <cellStyle name="NAB FTH2 - Financial Header 2_PA Published - Mar 2010" xfId="1304" xr:uid="{00000000-0005-0000-0000-0000AF0E0000}"/>
    <cellStyle name="NAB FTH2 - Financial Header 2e" xfId="1305" xr:uid="{00000000-0005-0000-0000-0000B00E0000}"/>
    <cellStyle name="NAB FTH2a - Financial Header 2" xfId="9" xr:uid="{00000000-0005-0000-0000-0000B10E0000}"/>
    <cellStyle name="NAB FTH2a - Financial Header 2 2" xfId="5821" xr:uid="{00000000-0005-0000-0000-0000B20E0000}"/>
    <cellStyle name="NAB FTH2a - Financial Header 2a" xfId="1306" xr:uid="{00000000-0005-0000-0000-0000B30E0000}"/>
    <cellStyle name="NAB FTH2a - Financial Header 2a 2" xfId="5822" xr:uid="{00000000-0005-0000-0000-0000B40E0000}"/>
    <cellStyle name="NAB FTH2b - Financial Header" xfId="1307" xr:uid="{00000000-0005-0000-0000-0000B50E0000}"/>
    <cellStyle name="NAB FTH2c - Financial Header" xfId="1308" xr:uid="{00000000-0005-0000-0000-0000B60E0000}"/>
    <cellStyle name="NAB FTH2c - Financial Header 2" xfId="5823" xr:uid="{00000000-0005-0000-0000-0000B70E0000}"/>
    <cellStyle name="NAB FTH2c - Financial Header 2 - with shading" xfId="1309" xr:uid="{00000000-0005-0000-0000-0000B80E0000}"/>
    <cellStyle name="NAB FTH2c - Financial Header_~2153298" xfId="5824" xr:uid="{00000000-0005-0000-0000-0000B90E0000}"/>
    <cellStyle name="NAB FTH2d - Financial Header 2 - with shading &amp; underline" xfId="1310" xr:uid="{00000000-0005-0000-0000-0000BA0E0000}"/>
    <cellStyle name="NAB FTH2d - Financial Header 2 - with shading &amp; underline 2" xfId="5825" xr:uid="{00000000-0005-0000-0000-0000BB0E0000}"/>
    <cellStyle name="NAB FTH2d - Financial Header,S" xfId="1311" xr:uid="{00000000-0005-0000-0000-0000BC0E0000}"/>
    <cellStyle name="NAB FTH2e - Financial Header,S,U" xfId="1312" xr:uid="{00000000-0005-0000-0000-0000BD0E0000}"/>
    <cellStyle name="NAB FTH2e - Financial Header,S,U 2" xfId="5826" xr:uid="{00000000-0005-0000-0000-0000BE0E0000}"/>
    <cellStyle name="NAB FTH2f - Financial Header 2 - with shading &amp; underline" xfId="1313" xr:uid="{00000000-0005-0000-0000-0000BF0E0000}"/>
    <cellStyle name="NAB FTH3 - Financial Header bold center across" xfId="1314" xr:uid="{00000000-0005-0000-0000-0000C00E0000}"/>
    <cellStyle name="NAB FTH3a - Financial Header bold center across" xfId="1315" xr:uid="{00000000-0005-0000-0000-0000C10E0000}"/>
    <cellStyle name="NAB FTH3a - Financial Header bold center across 2" xfId="1316" xr:uid="{00000000-0005-0000-0000-0000C20E0000}"/>
    <cellStyle name="NAB FTH3a - Financial Header bold center across 2 2" xfId="1317" xr:uid="{00000000-0005-0000-0000-0000C30E0000}"/>
    <cellStyle name="NAB FTH3a - Financial Header bold center across 2 2 2" xfId="1318" xr:uid="{00000000-0005-0000-0000-0000C40E0000}"/>
    <cellStyle name="NAB FTH3a - Financial Header bold center across 2 2 2 2" xfId="3579" xr:uid="{00000000-0005-0000-0000-0000C50E0000}"/>
    <cellStyle name="NAB FTH3a - Financial Header bold center across 2 2 3" xfId="3552" xr:uid="{00000000-0005-0000-0000-0000C60E0000}"/>
    <cellStyle name="NAB FTH3a - Financial Header bold center across 2 3" xfId="3551" xr:uid="{00000000-0005-0000-0000-0000C70E0000}"/>
    <cellStyle name="NAB FTH3a - Financial Header bold center across 3" xfId="3504" xr:uid="{00000000-0005-0000-0000-0000C80E0000}"/>
    <cellStyle name="NAB FTH3b - Financial Header bold center across" xfId="1319" xr:uid="{00000000-0005-0000-0000-0000C90E0000}"/>
    <cellStyle name="NAB FTH3b - Financial Header bold center across 2" xfId="5827" xr:uid="{00000000-0005-0000-0000-0000CA0E0000}"/>
    <cellStyle name="NAB FTH5a - Financial Header Note" xfId="1320" xr:uid="{00000000-0005-0000-0000-0000CB0E0000}"/>
    <cellStyle name="NAB FTH5a - Financial Header Note 2" xfId="5828" xr:uid="{00000000-0005-0000-0000-0000CC0E0000}"/>
    <cellStyle name="NAB FTH5b - Financial Header Note" xfId="1321" xr:uid="{00000000-0005-0000-0000-0000CD0E0000}"/>
    <cellStyle name="NAB FTH5c - Financial Header Note" xfId="1322" xr:uid="{00000000-0005-0000-0000-0000CE0E0000}"/>
    <cellStyle name="NAB FTN4i - Percentages - underline shading &amp; bold" xfId="1323" xr:uid="{00000000-0005-0000-0000-0000CF0E0000}"/>
    <cellStyle name="NAB FTN4i - Percentages - underline shading &amp; bold 2" xfId="5829" xr:uid="{00000000-0005-0000-0000-0000D00E0000}"/>
    <cellStyle name="NAB FTNB1 - Bold numbers" xfId="1324" xr:uid="{00000000-0005-0000-0000-0000D10E0000}"/>
    <cellStyle name="NAB FTNB1 - Bold numbers 2" xfId="5830" xr:uid="{00000000-0005-0000-0000-0000D20E0000}"/>
    <cellStyle name="NAB FTNB1 - Numbers - B,S" xfId="31" xr:uid="{00000000-0005-0000-0000-0000D30E0000}"/>
    <cellStyle name="NAB FTNB1 - Numbers - B,S 2" xfId="11533" xr:uid="{A92C4448-9F29-41C9-979E-19F0572DD66B}"/>
    <cellStyle name="NAB FTNB1 - Numbers - bold" xfId="1325" xr:uid="{00000000-0005-0000-0000-0000D40E0000}"/>
    <cellStyle name="NAB FTNB1 - Numbers - bold 2" xfId="11892" xr:uid="{B8388C2A-F55E-421A-B687-61F53DEA4999}"/>
    <cellStyle name="NAB FTNB1a - Numbers - B,S,U" xfId="33" xr:uid="{00000000-0005-0000-0000-0000D50E0000}"/>
    <cellStyle name="NAB FTNB1a - Numbers - B,S,U 2" xfId="5831" xr:uid="{00000000-0005-0000-0000-0000D60E0000}"/>
    <cellStyle name="NAB FTNB1a - Numbers - B,S,U 2 2" xfId="12383" xr:uid="{D79A7183-2382-449F-AE90-E788A6D375F5}"/>
    <cellStyle name="NAB FTNB1a - Numbers - B,S,U 3" xfId="11534" xr:uid="{2DB3F464-7280-4708-9216-A840F02CC85B}"/>
    <cellStyle name="NAB FTNB1a - Numbers - bold &amp; underline" xfId="1326" xr:uid="{00000000-0005-0000-0000-0000D70E0000}"/>
    <cellStyle name="NAB FTNB1a - Numbers - bold &amp; underline 2" xfId="5832" xr:uid="{00000000-0005-0000-0000-0000D80E0000}"/>
    <cellStyle name="NAB FTNB1a - Numbers - bold &amp; underline 2 2" xfId="12384" xr:uid="{5265CF34-1014-4A84-A104-A7BBFE12FCAC}"/>
    <cellStyle name="NAB FTNB1a - Numbers - bold &amp; underline 3" xfId="11893" xr:uid="{B423230C-CDB6-408D-9928-CA8F633A4218}"/>
    <cellStyle name="NAB FTNB1abps - Numbers - B,S,U" xfId="1327" xr:uid="{00000000-0005-0000-0000-0000D90E0000}"/>
    <cellStyle name="NAB FTNB1abps - Numbers - B,S,U 2" xfId="5833" xr:uid="{00000000-0005-0000-0000-0000DA0E0000}"/>
    <cellStyle name="NAB FTNB1b - Numbers - B,S,T,BU" xfId="1328" xr:uid="{00000000-0005-0000-0000-0000DB0E0000}"/>
    <cellStyle name="NAB FTNB1b - Numbers - B,S,T,BU 2" xfId="11894" xr:uid="{5434C0E2-CAD1-4FA4-9FE2-D32654597678}"/>
    <cellStyle name="NAB FTNB1b - Numbers - bold &amp; bold underline" xfId="1329" xr:uid="{00000000-0005-0000-0000-0000DC0E0000}"/>
    <cellStyle name="NAB FTNB1b - Numbers - bold &amp; bold underline 2" xfId="11895" xr:uid="{FCD8F197-220A-4884-B8D3-9693ED5D4CED}"/>
    <cellStyle name="NAB FTNB1bbps - Numbers - B,S,T,BU" xfId="1330" xr:uid="{00000000-0005-0000-0000-0000DD0E0000}"/>
    <cellStyle name="NAB FTNB1bd - Numbers - B,DS,T,BU" xfId="37" xr:uid="{00000000-0005-0000-0000-0000DE0E0000}"/>
    <cellStyle name="NAB FTNB1bd - Numbers - B,DS,T,BU 2" xfId="11536" xr:uid="{34C63963-5672-4ED8-8A54-1FC61DFA76DC}"/>
    <cellStyle name="NAB FTNB1bps - Numbers - B,S" xfId="1331" xr:uid="{00000000-0005-0000-0000-0000DF0E0000}"/>
    <cellStyle name="NAB FTNB1c - Numbers - B,S,BU" xfId="1332" xr:uid="{00000000-0005-0000-0000-0000E00E0000}"/>
    <cellStyle name="NAB FTNB1c - Numbers - B,S,BU 2" xfId="1333" xr:uid="{00000000-0005-0000-0000-0000E10E0000}"/>
    <cellStyle name="NAB FTNB1c - Numbers - B,S,BU 2 2" xfId="1334" xr:uid="{00000000-0005-0000-0000-0000E20E0000}"/>
    <cellStyle name="NAB FTNB1c - Numbers - B,S,BU 2 2 2" xfId="3583" xr:uid="{00000000-0005-0000-0000-0000E30E0000}"/>
    <cellStyle name="NAB FTNB1c - Numbers - B,S,BU 2 2 2 2" xfId="12129" xr:uid="{5F31B2E4-B49F-447B-810C-58578B866F85}"/>
    <cellStyle name="NAB FTNB1c - Numbers - B,S,BU 2 2 3" xfId="11898" xr:uid="{E0E5B8AE-6BD2-4843-9C6B-F7246D06AB9C}"/>
    <cellStyle name="NAB FTNB1c - Numbers - B,S,BU 2 3" xfId="3581" xr:uid="{00000000-0005-0000-0000-0000E40E0000}"/>
    <cellStyle name="NAB FTNB1c - Numbers - B,S,BU 2 3 2" xfId="12127" xr:uid="{9E3CF4DD-DA33-4E5D-A3E9-AE121EF657CC}"/>
    <cellStyle name="NAB FTNB1c - Numbers - B,S,BU 2 4" xfId="11897" xr:uid="{A25E56EA-F642-4B01-8347-0CF81FE15D8F}"/>
    <cellStyle name="NAB FTNB1c - Numbers - B,S,BU 3" xfId="3361" xr:uid="{00000000-0005-0000-0000-0000E50E0000}"/>
    <cellStyle name="NAB FTNB1c - Numbers - B,S,BU 3 2" xfId="11975" xr:uid="{A72F812E-52E2-454A-B58F-27892F76B046}"/>
    <cellStyle name="NAB FTNB1c - Numbers - B,S,BU 4" xfId="11896" xr:uid="{E2FF8E1B-7624-4ED6-9486-271D54F09E98}"/>
    <cellStyle name="NAB FTNB1c - Numbers - bold &amp; underline" xfId="1335" xr:uid="{00000000-0005-0000-0000-0000E60E0000}"/>
    <cellStyle name="NAB FTNB1c - Numbers - bold &amp; underline 2" xfId="11899" xr:uid="{548C2C21-1C54-4514-A689-0C89ABE70C95}"/>
    <cellStyle name="NAB FTNB1d - Numbers - bold &amp; underline" xfId="1336" xr:uid="{00000000-0005-0000-0000-0000E70E0000}"/>
    <cellStyle name="NAB FTNB1d - Numbers - bold &amp; underline 2" xfId="5834" xr:uid="{00000000-0005-0000-0000-0000E80E0000}"/>
    <cellStyle name="NAB FTNB1d - Numbers - bold &amp; underline 2 2" xfId="12385" xr:uid="{560DA1B0-962F-4141-9B5B-01BA46E7833F}"/>
    <cellStyle name="NAB FTNB1d - Numbers - bold &amp; underline 3" xfId="11900" xr:uid="{9E81BE07-4221-48EC-91A2-E42865FAB19A}"/>
    <cellStyle name="NAB FTNB1d - Numbers - NB,S" xfId="15" xr:uid="{00000000-0005-0000-0000-0000E90E0000}"/>
    <cellStyle name="NAB FTNB1d - Numbers - NB,S 2" xfId="11529" xr:uid="{9FD5E67C-B73B-4EBA-9272-D13A896208D4}"/>
    <cellStyle name="NAB FTNB1e - Numbers - bold &amp; bold underline" xfId="1337" xr:uid="{00000000-0005-0000-0000-0000EA0E0000}"/>
    <cellStyle name="NAB FTNB1e - Numbers - bold &amp; bold underline 2" xfId="3505" xr:uid="{00000000-0005-0000-0000-0000EB0E0000}"/>
    <cellStyle name="NAB FTNB1e - Numbers - bold &amp; bold underline 2 2" xfId="12108" xr:uid="{56A3C194-B30D-465B-9FE3-231CF225C134}"/>
    <cellStyle name="NAB FTNB1e - Numbers - bold &amp; bold underline 3" xfId="11901" xr:uid="{F36595DB-7537-4468-899B-CD6EEA6A4D73}"/>
    <cellStyle name="NAB FTNB1e - Numbers - NB,S,U" xfId="23" xr:uid="{00000000-0005-0000-0000-0000EC0E0000}"/>
    <cellStyle name="NAB FTNB1e - Numbers - NB,S,U 2" xfId="5835" xr:uid="{00000000-0005-0000-0000-0000ED0E0000}"/>
    <cellStyle name="NAB FTNB1e - Numbers - NB,S,U 2 2" xfId="12386" xr:uid="{25E5CAA6-3EFE-418C-AE94-691F4264C554}"/>
    <cellStyle name="NAB FTNB1e - Numbers - NB,S,U 3" xfId="11531" xr:uid="{ED4FE1C2-D72C-40B4-8B91-72DA4144A094}"/>
    <cellStyle name="NAB FTNB1f - Numbers - NB,S,T,U" xfId="1338" xr:uid="{00000000-0005-0000-0000-0000EE0E0000}"/>
    <cellStyle name="NAB FTNB1f - Numbers - NB,S,T,U 2" xfId="11902" xr:uid="{152B160F-EE1F-4664-A1FC-6BDC6315CAD5}"/>
    <cellStyle name="NAB FTNB1f - Numbers - no bold &amp; bold underline &amp; shading" xfId="1339" xr:uid="{00000000-0005-0000-0000-0000EF0E0000}"/>
    <cellStyle name="NAB FTNB1f - Numbers - no bold &amp; bold underline &amp; shading 2" xfId="1340" xr:uid="{00000000-0005-0000-0000-0000F00E0000}"/>
    <cellStyle name="NAB FTNB1f - Numbers - no bold &amp; bold underline &amp; shading 2 2" xfId="1341" xr:uid="{00000000-0005-0000-0000-0000F10E0000}"/>
    <cellStyle name="NAB FTNB1f - Numbers - no bold &amp; bold underline &amp; shading 2 2 2" xfId="5836" xr:uid="{00000000-0005-0000-0000-0000F20E0000}"/>
    <cellStyle name="NAB FTNB1f - Numbers - no bold &amp; bold underline &amp; shading 2 2 2 2" xfId="12387" xr:uid="{3809C54D-76E4-4233-B3AE-9D2A21125F30}"/>
    <cellStyle name="NAB FTNB1f - Numbers - no bold &amp; bold underline &amp; shading 2 2 3" xfId="11905" xr:uid="{436514E5-090A-45B0-B1C8-C1C65B06A146}"/>
    <cellStyle name="NAB FTNB1f - Numbers - no bold &amp; bold underline &amp; shading 2 3" xfId="11904" xr:uid="{B3B9037D-345B-4A71-A4CF-7C6C5F9F1DF1}"/>
    <cellStyle name="NAB FTNB1f - Numbers - no bold &amp; bold underline &amp; shading 3" xfId="1342" xr:uid="{00000000-0005-0000-0000-0000F30E0000}"/>
    <cellStyle name="NAB FTNB1f - Numbers - no bold &amp; bold underline &amp; shading 3 2" xfId="11906" xr:uid="{B2FE79D5-915F-4E09-86F6-E77BEB0C70B3}"/>
    <cellStyle name="NAB FTNB1f - Numbers - no bold &amp; bold underline &amp; shading 4" xfId="11903" xr:uid="{45A4DBC4-2D3F-44BF-BCD0-EE2BB27EDF1D}"/>
    <cellStyle name="NAB FTNB1f - Numbers - no bold &amp; bold underline &amp; shading_~2153298" xfId="5837" xr:uid="{00000000-0005-0000-0000-0000F40E0000}"/>
    <cellStyle name="NAB FTNB1g - Numbers - no bold &amp; shading" xfId="1343" xr:uid="{00000000-0005-0000-0000-0000F50E0000}"/>
    <cellStyle name="NAB FTNB1g - Numbers - no bold &amp; shading 2" xfId="11907" xr:uid="{2CDDBBEB-4E4C-4B85-B19C-330043BF6693}"/>
    <cellStyle name="NAB FTNB1g - Numbers B,S,1dp" xfId="13" xr:uid="{00000000-0005-0000-0000-0000F60E0000}"/>
    <cellStyle name="NAB FTNB1h - Numbers - bold &amp; bold underline &amp; shade" xfId="1344" xr:uid="{00000000-0005-0000-0000-0000F70E0000}"/>
    <cellStyle name="NAB FTNB1h - Numbers - bold &amp; bold underline &amp; shade 2" xfId="11908" xr:uid="{2657A245-122D-401E-98FD-74CDEF37772C}"/>
    <cellStyle name="NAB FTNB1h - Numbers - bold &amp; underline &amp; shade" xfId="1345" xr:uid="{00000000-0005-0000-0000-0000F80E0000}"/>
    <cellStyle name="NAB FTNB1h - Numbers - bold &amp; underline &amp; shade 2" xfId="1346" xr:uid="{00000000-0005-0000-0000-0000F90E0000}"/>
    <cellStyle name="NAB FTNB1h - Numbers - bold &amp; underline &amp; shade 2 2" xfId="1347" xr:uid="{00000000-0005-0000-0000-0000FA0E0000}"/>
    <cellStyle name="NAB FTNB1h - Numbers - bold &amp; underline &amp; shade 2 2 2" xfId="1348" xr:uid="{00000000-0005-0000-0000-0000FB0E0000}"/>
    <cellStyle name="NAB FTNB1h - Numbers - bold &amp; underline &amp; shade 2 2 2 2" xfId="3580" xr:uid="{00000000-0005-0000-0000-0000FC0E0000}"/>
    <cellStyle name="NAB FTNB1h - Numbers - bold &amp; underline &amp; shade 2 2 2 2 2" xfId="12126" xr:uid="{30E23AC1-D7E3-4961-85BF-1B54104211A3}"/>
    <cellStyle name="NAB FTNB1h - Numbers - bold &amp; underline &amp; shade 2 2 2 3" xfId="11912" xr:uid="{05087B33-144B-4B5E-8032-5DC9C37A408A}"/>
    <cellStyle name="NAB FTNB1h - Numbers - bold &amp; underline &amp; shade 2 2 3" xfId="3554" xr:uid="{00000000-0005-0000-0000-0000FD0E0000}"/>
    <cellStyle name="NAB FTNB1h - Numbers - bold &amp; underline &amp; shade 2 2 3 2" xfId="12122" xr:uid="{2D46BE26-B0DC-4CB2-B2F5-0F77043EFC1D}"/>
    <cellStyle name="NAB FTNB1h - Numbers - bold &amp; underline &amp; shade 2 2 4" xfId="11911" xr:uid="{A9C2E968-185B-408C-AABF-EE6EA9F68818}"/>
    <cellStyle name="NAB FTNB1h - Numbers - bold &amp; underline &amp; shade 2 3" xfId="3553" xr:uid="{00000000-0005-0000-0000-0000FE0E0000}"/>
    <cellStyle name="NAB FTNB1h - Numbers - bold &amp; underline &amp; shade 2 3 2" xfId="12121" xr:uid="{824FF2EC-FC71-4560-9D43-9A436A9955F4}"/>
    <cellStyle name="NAB FTNB1h - Numbers - bold &amp; underline &amp; shade 2 4" xfId="11910" xr:uid="{00355AF0-E97E-4DD8-8070-653FA948C2E4}"/>
    <cellStyle name="NAB FTNB1h - Numbers - bold &amp; underline &amp; shade 3" xfId="3506" xr:uid="{00000000-0005-0000-0000-0000FF0E0000}"/>
    <cellStyle name="NAB FTNB1h - Numbers - bold &amp; underline &amp; shade 3 2" xfId="12109" xr:uid="{CBED5B9A-56FF-4C0E-8DB1-EACABECC7199}"/>
    <cellStyle name="NAB FTNB1h - Numbers - bold &amp; underline &amp; shade 4" xfId="11909" xr:uid="{2382C2A6-741F-4BF0-88F5-F890935E3C4E}"/>
    <cellStyle name="NAB FTNB1h - Numbers B,S,U,1dp" xfId="1349" xr:uid="{00000000-0005-0000-0000-0000000F0000}"/>
    <cellStyle name="NAB FTNB1h - Numbers B,S,U,1dp 2" xfId="5838" xr:uid="{00000000-0005-0000-0000-0000010F0000}"/>
    <cellStyle name="NAB FTNB1i - Numbers - no bold &amp; bold underline" xfId="1350" xr:uid="{00000000-0005-0000-0000-0000020F0000}"/>
    <cellStyle name="NAB FTNB1i - Numbers - no bold &amp; bold underline 2" xfId="11913" xr:uid="{DE0037D3-D8BB-4A76-ADF3-9AD10E0652C3}"/>
    <cellStyle name="NAB FTNB1i - Numbers B,S,T,BU,1dp" xfId="1351" xr:uid="{00000000-0005-0000-0000-0000030F0000}"/>
    <cellStyle name="NAB FTNB1id - Numbers B,DS,T,BU,1dp" xfId="1352" xr:uid="{00000000-0005-0000-0000-0000040F0000}"/>
    <cellStyle name="NAB FTNB1j - Numbers - Bold" xfId="1353" xr:uid="{00000000-0005-0000-0000-0000050F0000}"/>
    <cellStyle name="NAB FTNB1j - Numbers - no bold &amp; no shade" xfId="1354" xr:uid="{00000000-0005-0000-0000-0000060F0000}"/>
    <cellStyle name="NAB FTNB1j - Numbers - no bold &amp; no shade 2" xfId="11914" xr:uid="{A5CA6029-D9AB-45D2-8649-57FD9B8634D3}"/>
    <cellStyle name="NAB FTNB1j - Numbers B,S,BU,1dp" xfId="1355" xr:uid="{00000000-0005-0000-0000-0000070F0000}"/>
    <cellStyle name="NAB FTNB1j - Numbers B,S,BU,1dp 2" xfId="3365" xr:uid="{00000000-0005-0000-0000-0000080F0000}"/>
    <cellStyle name="NAB FTNB1k - Numbers - no bold &amp; no shade &amp; underline" xfId="1356" xr:uid="{00000000-0005-0000-0000-0000090F0000}"/>
    <cellStyle name="NAB FTNB1k - Numbers - no bold &amp; no shade &amp; underline 2" xfId="5839" xr:uid="{00000000-0005-0000-0000-00000A0F0000}"/>
    <cellStyle name="NAB FTNB1k - Numbers - no bold &amp; no shade &amp; underline 2 2" xfId="12388" xr:uid="{4B4BA90A-7293-4A73-80AE-0CCEA3F3F7A2}"/>
    <cellStyle name="NAB FTNB1k - Numbers - no bold &amp; no shade &amp; underline 3" xfId="11915" xr:uid="{01CCADC1-59BB-4B55-8E10-3343A772BB3B}"/>
    <cellStyle name="NAB FTNB1k - Numbers B,S,2dp" xfId="25" xr:uid="{00000000-0005-0000-0000-00000B0F0000}"/>
    <cellStyle name="NAB FTNB1l - Numbers B,S,U,2dp" xfId="1357" xr:uid="{00000000-0005-0000-0000-00000C0F0000}"/>
    <cellStyle name="NAB FTNB1l - Numbers B,S,U,2dp 2" xfId="5840" xr:uid="{00000000-0005-0000-0000-00000D0F0000}"/>
    <cellStyle name="NAB FTNB1l - Numbers bold 1dp shading" xfId="1358" xr:uid="{00000000-0005-0000-0000-00000E0F0000}"/>
    <cellStyle name="NAB FTNB1m - Numbers B,S,T,BU,2dp" xfId="1359" xr:uid="{00000000-0005-0000-0000-00000F0F0000}"/>
    <cellStyle name="NAB FTNB1m - Numbers bold 1dp" xfId="1360" xr:uid="{00000000-0005-0000-0000-0000100F0000}"/>
    <cellStyle name="NAB FTNB1md - Numbers B,DS,T,BU,2dp" xfId="1361" xr:uid="{00000000-0005-0000-0000-0000110F0000}"/>
    <cellStyle name="NAB FTNB1n - Numbers B,S,BU,2dp" xfId="1362" xr:uid="{00000000-0005-0000-0000-0000120F0000}"/>
    <cellStyle name="NAB FTNB1n - Numbers B,S,BU,2dp 2" xfId="3369" xr:uid="{00000000-0005-0000-0000-0000130F0000}"/>
    <cellStyle name="NAB FTNB1n - Numbers bold 1dp" xfId="1363" xr:uid="{00000000-0005-0000-0000-0000140F0000}"/>
    <cellStyle name="NAB FTNB1o - Bold numbers" xfId="1364" xr:uid="{00000000-0005-0000-0000-0000150F0000}"/>
    <cellStyle name="NAB FTNB1o - Bold numbers no shading" xfId="1365" xr:uid="{00000000-0005-0000-0000-0000160F0000}"/>
    <cellStyle name="NAB FTNB1o- Numbers S,1dp" xfId="17" xr:uid="{00000000-0005-0000-0000-0000170F0000}"/>
    <cellStyle name="NAB FTNB1p - Numbers bold 1dp shading" xfId="1366" xr:uid="{00000000-0005-0000-0000-0000180F0000}"/>
    <cellStyle name="NAB FTNB1p- Numbers S,2dp" xfId="1367" xr:uid="{00000000-0005-0000-0000-0000190F0000}"/>
    <cellStyle name="NAB FTNB1q - Numbers bold 2dp" xfId="1368" xr:uid="{00000000-0005-0000-0000-00001A0F0000}"/>
    <cellStyle name="NAB FTNB1q - Numbers bold 2dp 2" xfId="11916" xr:uid="{D58D48D9-18A9-4B71-90D2-FD8E4BEFD304}"/>
    <cellStyle name="NAB FTNB1q- Numbers B,S,3dp" xfId="1369" xr:uid="{00000000-0005-0000-0000-00001B0F0000}"/>
    <cellStyle name="NAB FTNB1s- Numbers B,S,4dp" xfId="1370" xr:uid="{00000000-0005-0000-0000-00001C0F0000}"/>
    <cellStyle name="NAB FTNB1t- Numbers B,S,U,4dp" xfId="1371" xr:uid="{00000000-0005-0000-0000-00001D0F0000}"/>
    <cellStyle name="NAB FTNB1t- Numbers B,S,U,4dp 2" xfId="5841" xr:uid="{00000000-0005-0000-0000-00001E0F0000}"/>
    <cellStyle name="NAB FTNB2 - Numbers - NB" xfId="16" xr:uid="{00000000-0005-0000-0000-00001F0F0000}"/>
    <cellStyle name="NAB FTNB2 - Numbers - NB 2" xfId="11530" xr:uid="{1F39BEC5-F0E1-46FB-AF1B-7235E5534780}"/>
    <cellStyle name="NAB FTNB2 - Numbers - no bold" xfId="1372" xr:uid="{00000000-0005-0000-0000-0000200F0000}"/>
    <cellStyle name="NAB FTNB2 - Numbers - no bold 2" xfId="11917" xr:uid="{06273595-F2AC-41F8-958D-1D50FDA5B2AA}"/>
    <cellStyle name="NAB FTNB2a - Numbers - NB,U" xfId="24" xr:uid="{00000000-0005-0000-0000-0000210F0000}"/>
    <cellStyle name="NAB FTNB2a - Numbers - NB,U 2" xfId="5842" xr:uid="{00000000-0005-0000-0000-0000220F0000}"/>
    <cellStyle name="NAB FTNB2a - Numbers - NB,U 2 2" xfId="12389" xr:uid="{56E66391-005A-4600-BE5B-46BEEDB6F147}"/>
    <cellStyle name="NAB FTNB2a - Numbers - NB,U 3" xfId="11532" xr:uid="{668C7A83-ED13-47C3-B793-49E16240E338}"/>
    <cellStyle name="NAB FTNB2a - Numbers - no bold &amp; underline" xfId="1373" xr:uid="{00000000-0005-0000-0000-0000230F0000}"/>
    <cellStyle name="NAB FTNB2a - Numbers - no bold &amp; underline 2" xfId="5843" xr:uid="{00000000-0005-0000-0000-0000240F0000}"/>
    <cellStyle name="NAB FTNB2a - Numbers - no bold &amp; underline 2 2" xfId="12390" xr:uid="{4AC2A6CB-B278-463D-BBFA-335AF7DA0C19}"/>
    <cellStyle name="NAB FTNB2a - Numbers - no bold &amp; underline 3" xfId="11918" xr:uid="{590E3EA7-9B6B-47A5-B14E-89DF793555CA}"/>
    <cellStyle name="NAB FTNB2abps - Numbers - NB,U" xfId="1374" xr:uid="{00000000-0005-0000-0000-0000250F0000}"/>
    <cellStyle name="NAB FTNB2abps - Numbers - NB,U 2" xfId="5844" xr:uid="{00000000-0005-0000-0000-0000260F0000}"/>
    <cellStyle name="NAB FTNB2b - Numbers - NB,T,BU" xfId="1375" xr:uid="{00000000-0005-0000-0000-0000270F0000}"/>
    <cellStyle name="NAB FTNB2b - Numbers - NB,T,BU 2" xfId="11919" xr:uid="{D8DD9226-A479-44F5-984D-687F76581605}"/>
    <cellStyle name="NAB FTNB2b - Numbers - no bold &amp; bold underline &amp; shading" xfId="1376" xr:uid="{00000000-0005-0000-0000-0000280F0000}"/>
    <cellStyle name="NAB FTNB2b - Numbers - no bold &amp; bold underline &amp; shading 2" xfId="11920" xr:uid="{B57A1701-4993-408E-9122-E84F9CBA4F57}"/>
    <cellStyle name="NAB FTNB2bbps - Numbers - NB,T,BU" xfId="1377" xr:uid="{00000000-0005-0000-0000-0000290F0000}"/>
    <cellStyle name="NAB FTNB2bd - Numbers - NB,DS,T,U" xfId="36" xr:uid="{00000000-0005-0000-0000-00002A0F0000}"/>
    <cellStyle name="NAB FTNB2bd - Numbers - NB,DS,T,U 2" xfId="11535" xr:uid="{A4CA8AFA-3CAB-4D6A-9B69-44E27D9B8037}"/>
    <cellStyle name="NAB FTNB2bps - Numbers - NB" xfId="46" xr:uid="{00000000-0005-0000-0000-00002B0F0000}"/>
    <cellStyle name="NAB FTNB2bs - Numbers - NB,S,T,U" xfId="1378" xr:uid="{00000000-0005-0000-0000-00002C0F0000}"/>
    <cellStyle name="NAB FTNB2bs - Numbers - NB,S,T,U 2" xfId="11921" xr:uid="{F8603B86-9C73-4528-B65F-E82EC5AB4A04}"/>
    <cellStyle name="NAB FTNB2c - Numbers - NB,BU" xfId="1379" xr:uid="{00000000-0005-0000-0000-00002D0F0000}"/>
    <cellStyle name="NAB FTNB2c - Numbers - NB,BU 2" xfId="1380" xr:uid="{00000000-0005-0000-0000-00002E0F0000}"/>
    <cellStyle name="NAB FTNB2c - Numbers - NB,BU 2 2" xfId="1381" xr:uid="{00000000-0005-0000-0000-00002F0F0000}"/>
    <cellStyle name="NAB FTNB2c - Numbers - NB,BU 2 2 2" xfId="3584" xr:uid="{00000000-0005-0000-0000-0000300F0000}"/>
    <cellStyle name="NAB FTNB2c - Numbers - NB,BU 2 2 2 2" xfId="12130" xr:uid="{5B35A770-870C-4DCA-AD90-9E926023D519}"/>
    <cellStyle name="NAB FTNB2c - Numbers - NB,BU 2 2 3" xfId="11924" xr:uid="{6AFC561F-1646-4CA0-8824-D9EB55FCCCC9}"/>
    <cellStyle name="NAB FTNB2c - Numbers - NB,BU 2 3" xfId="3514" xr:uid="{00000000-0005-0000-0000-0000310F0000}"/>
    <cellStyle name="NAB FTNB2c - Numbers - NB,BU 2 3 2" xfId="12111" xr:uid="{DC1DEC64-A3E3-4E35-ACE6-ABB88B7C4E8C}"/>
    <cellStyle name="NAB FTNB2c - Numbers - NB,BU 2 4" xfId="11923" xr:uid="{2A914472-26B0-4B7D-B8F0-E517BAFF8E37}"/>
    <cellStyle name="NAB FTNB2c - Numbers - NB,BU 3" xfId="3362" xr:uid="{00000000-0005-0000-0000-0000320F0000}"/>
    <cellStyle name="NAB FTNB2c - Numbers - NB,BU 3 2" xfId="11976" xr:uid="{4D2EC704-83DA-4D1B-B4CF-7D6EBCC9BB63}"/>
    <cellStyle name="NAB FTNB2c - Numbers - NB,BU 4" xfId="11922" xr:uid="{9E9E8568-5523-4D89-865D-6BFF45FE6A7B}"/>
    <cellStyle name="NAB FTNB2c - Numbers - no bold &amp; bold underline" xfId="1382" xr:uid="{00000000-0005-0000-0000-0000330F0000}"/>
    <cellStyle name="NAB FTNB2c - Numbers - no bold &amp; bold underline &amp; shading" xfId="1383" xr:uid="{00000000-0005-0000-0000-0000340F0000}"/>
    <cellStyle name="NAB FTNB2c - Numbers - no bold &amp; bold underline &amp; shading 2" xfId="11925" xr:uid="{7488469D-C051-4297-A8F4-61CEB97CDE91}"/>
    <cellStyle name="NAB FTNB2c - Numbers - no bold &amp; bold underline 2" xfId="5845" xr:uid="{00000000-0005-0000-0000-0000350F0000}"/>
    <cellStyle name="NAB FTNB2c - Numbers - no bold &amp; bold underline 3" xfId="5846" xr:uid="{00000000-0005-0000-0000-0000360F0000}"/>
    <cellStyle name="NAB FTNB2c - Numbers - no bold &amp; bold underline 4" xfId="5847" xr:uid="{00000000-0005-0000-0000-0000370F0000}"/>
    <cellStyle name="NAB FTNB2c - Numbers - no bold &amp; bold underline 5" xfId="5848" xr:uid="{00000000-0005-0000-0000-0000380F0000}"/>
    <cellStyle name="NAB FTNB2c - Numbers - no bold &amp; bold underline 6" xfId="5849" xr:uid="{00000000-0005-0000-0000-0000390F0000}"/>
    <cellStyle name="NAB FTNB2c - Numbers - no bold &amp; bold underline 7" xfId="5850" xr:uid="{00000000-0005-0000-0000-00003A0F0000}"/>
    <cellStyle name="NAB FTNB2c - Numbers - no bold &amp; bold underline 8" xfId="5851" xr:uid="{00000000-0005-0000-0000-00003B0F0000}"/>
    <cellStyle name="NAB FTNB2c - Numbers - no bold &amp; bold underline 9" xfId="5852" xr:uid="{00000000-0005-0000-0000-00003C0F0000}"/>
    <cellStyle name="NAB FTNB2c - Numbers - no bold &amp; bold underline_~2153298" xfId="5853" xr:uid="{00000000-0005-0000-0000-00003D0F0000}"/>
    <cellStyle name="NAB FTNB2c - Numbers - no bold &amp; underline" xfId="1384" xr:uid="{00000000-0005-0000-0000-00003E0F0000}"/>
    <cellStyle name="NAB FTNB2c - Numbers - no bold &amp; underline 2" xfId="11926" xr:uid="{9E0F2502-7BBF-46C5-8BDA-7C23A0A1F8C3}"/>
    <cellStyle name="NAB FTNB2d - Numbers - B" xfId="1385" xr:uid="{00000000-0005-0000-0000-00003F0F0000}"/>
    <cellStyle name="NAB FTNB2d - Numbers - B 2" xfId="11927" xr:uid="{1B2D01C4-E3E2-4CD2-B0D2-C5C0BEEC8307}"/>
    <cellStyle name="NAB FTNB2d - Numbers - no bold &amp; shading" xfId="1386" xr:uid="{00000000-0005-0000-0000-0000400F0000}"/>
    <cellStyle name="NAB FTNB2d - Numbers - no bold &amp; shading 2" xfId="1387" xr:uid="{00000000-0005-0000-0000-0000410F0000}"/>
    <cellStyle name="NAB FTNB2d - Numbers - no bold &amp; shading 2 2" xfId="11929" xr:uid="{529C5774-ED64-49A8-9355-7F0C89D30160}"/>
    <cellStyle name="NAB FTNB2d - Numbers - no bold &amp; shading 3" xfId="1388" xr:uid="{00000000-0005-0000-0000-0000420F0000}"/>
    <cellStyle name="NAB FTNB2d - Numbers - no bold &amp; shading 3 2" xfId="11930" xr:uid="{043CE6CE-75E6-42C5-93AF-64243D35BABF}"/>
    <cellStyle name="NAB FTNB2d - Numbers - no bold &amp; shading 4" xfId="11928" xr:uid="{FE010D69-A813-49C3-8C1F-DDE664015332}"/>
    <cellStyle name="NAB FTNB2e - Numbers - B,U" xfId="1389" xr:uid="{00000000-0005-0000-0000-0000430F0000}"/>
    <cellStyle name="NAB FTNB2e - Numbers - B,U 2" xfId="5854" xr:uid="{00000000-0005-0000-0000-0000440F0000}"/>
    <cellStyle name="NAB FTNB2e - Numbers - B,U 2 2" xfId="12391" xr:uid="{1705FEDD-11B7-467D-B5DF-EF17E3C0AFB5}"/>
    <cellStyle name="NAB FTNB2e - Numbers - B,U 3" xfId="11931" xr:uid="{285AF5DE-DE2A-40AF-A4A6-BBDC56CE2A43}"/>
    <cellStyle name="NAB FTNB2e - Numbers - no bold &amp; bold underline" xfId="1390" xr:uid="{00000000-0005-0000-0000-0000450F0000}"/>
    <cellStyle name="NAB FTNB2e - Numbers - no bold &amp; bold underline 2" xfId="3507" xr:uid="{00000000-0005-0000-0000-0000460F0000}"/>
    <cellStyle name="NAB FTNB2e - Numbers - no bold &amp; bold underline 2 2" xfId="12110" xr:uid="{BC0B8C70-DD35-4224-8B02-A79BE5732D79}"/>
    <cellStyle name="NAB FTNB2e - Numbers - no bold &amp; bold underline 3" xfId="11932" xr:uid="{F0EC96F9-ACAE-40E9-AFD3-383DAB5F8065}"/>
    <cellStyle name="NAB FTNB2e - Numbers - no bold &amp; underline &amp; shading" xfId="1391" xr:uid="{00000000-0005-0000-0000-0000470F0000}"/>
    <cellStyle name="NAB FTNB2e - Numbers - no bold &amp; underline &amp; shading 2" xfId="5855" xr:uid="{00000000-0005-0000-0000-0000480F0000}"/>
    <cellStyle name="NAB FTNB2e - Numbers - no bold &amp; underline &amp; shading 2 2" xfId="12392" xr:uid="{51346BB9-D3A8-4803-8191-542D4B9F56D8}"/>
    <cellStyle name="NAB FTNB2e - Numbers - no bold &amp; underline &amp; shading 3" xfId="11933" xr:uid="{9FC9DB48-41DB-455A-A3D1-3EB8E8018BAB}"/>
    <cellStyle name="NAB FTNB2f - Numbers - B,T,U" xfId="1392" xr:uid="{00000000-0005-0000-0000-0000490F0000}"/>
    <cellStyle name="NAB FTNB2f - Numbers - B,T,U 2" xfId="11934" xr:uid="{4E39289E-4717-446D-9A7A-601BBD73BE69}"/>
    <cellStyle name="NAB FTNB2f - Numbers - no bold &amp; bold underline &amp; shading" xfId="1393" xr:uid="{00000000-0005-0000-0000-00004A0F0000}"/>
    <cellStyle name="NAB FTNB2f - Numbers - no bold &amp; bold underline &amp; shading 2" xfId="11935" xr:uid="{B58B6117-29BC-4C17-95FB-BD0681336EEA}"/>
    <cellStyle name="NAB FTNB2g - Numbers - NB,1 dp" xfId="11" xr:uid="{00000000-0005-0000-0000-00004B0F0000}"/>
    <cellStyle name="NAB FTNB2g - Numbers - no bold &amp; shading" xfId="1394" xr:uid="{00000000-0005-0000-0000-00004C0F0000}"/>
    <cellStyle name="NAB FTNB2g - Numbers - no bold &amp; shading 2" xfId="11936" xr:uid="{4DE056FA-FCA0-4EAF-88A8-4742E15C5BAE}"/>
    <cellStyle name="NAB FTNB2h - Numbers - bold &amp; bold underline &amp; shading" xfId="1395" xr:uid="{00000000-0005-0000-0000-00004D0F0000}"/>
    <cellStyle name="NAB FTNB2h - Numbers - bold &amp; bold underline &amp; shading 2" xfId="11937" xr:uid="{937F7089-2F01-4CC8-90C2-C1833DFE5689}"/>
    <cellStyle name="NAB FTNB2h - Numbers - NB,U,1 dp" xfId="39" xr:uid="{00000000-0005-0000-0000-00004E0F0000}"/>
    <cellStyle name="NAB FTNB2h - Numbers - NB,U,1 dp 2" xfId="5856" xr:uid="{00000000-0005-0000-0000-00004F0F0000}"/>
    <cellStyle name="NAB FTNB2i - Numbers - NB,T,BU,1 dp" xfId="1396" xr:uid="{00000000-0005-0000-0000-0000500F0000}"/>
    <cellStyle name="NAB FTNB2i - Numbers - no bold &amp; shading" xfId="1397" xr:uid="{00000000-0005-0000-0000-0000510F0000}"/>
    <cellStyle name="NAB FTNB2i - Numbers - no bold &amp; shading 2" xfId="11938" xr:uid="{16B3F8CC-3A46-4CBD-9C6E-5EA2783EAE3F}"/>
    <cellStyle name="NAB FTNB2id - Numbers - NB,DS,T,BU,1 dp" xfId="43" xr:uid="{00000000-0005-0000-0000-0000520F0000}"/>
    <cellStyle name="NAB FTNB2j - Numbers - NB,BU,1 dp" xfId="1398" xr:uid="{00000000-0005-0000-0000-0000530F0000}"/>
    <cellStyle name="NAB FTNB2j - Numbers - NB,BU,1 dp 2" xfId="3363" xr:uid="{00000000-0005-0000-0000-0000540F0000}"/>
    <cellStyle name="NAB FTNB2j - Numbers - no bold &amp; shading" xfId="1399" xr:uid="{00000000-0005-0000-0000-0000550F0000}"/>
    <cellStyle name="NAB FTNB2j - Numbers - no bold &amp; shading 2" xfId="5857" xr:uid="{00000000-0005-0000-0000-0000560F0000}"/>
    <cellStyle name="NAB FTNB2j - Numbers - no bold &amp; shading 2 2" xfId="12393" xr:uid="{55A0590A-6E4C-40E9-9C51-4E29BFC728AC}"/>
    <cellStyle name="NAB FTNB2j - Numbers - no bold &amp; shading 3" xfId="11939" xr:uid="{B4C7FD94-C3C6-4782-A2C6-4F411E238CEB}"/>
    <cellStyle name="NAB FTNB2k - Numbers - NB,2 dp" xfId="1400" xr:uid="{00000000-0005-0000-0000-0000570F0000}"/>
    <cellStyle name="NAB FTNB2k - Numbers - no bold no shading 1 dp" xfId="1401" xr:uid="{00000000-0005-0000-0000-0000580F0000}"/>
    <cellStyle name="NAB FTNB2l - Numbers - NB,U,2 dp" xfId="1402" xr:uid="{00000000-0005-0000-0000-0000590F0000}"/>
    <cellStyle name="NAB FTNB2l - Numbers - NB,U,2 dp 2" xfId="5858" xr:uid="{00000000-0005-0000-0000-00005A0F0000}"/>
    <cellStyle name="NAB FTNB2m - Numbers - NB,T,BU,2 dp" xfId="1403" xr:uid="{00000000-0005-0000-0000-00005B0F0000}"/>
    <cellStyle name="NAB FTNB2md - Numbers - NB,DS,T,BU,2 dp" xfId="1404" xr:uid="{00000000-0005-0000-0000-00005C0F0000}"/>
    <cellStyle name="NAB FTNB2n - Numbers - NB,BU,2 dp" xfId="1405" xr:uid="{00000000-0005-0000-0000-00005D0F0000}"/>
    <cellStyle name="NAB FTNB2n - Numbers - NB,BU,2 dp 2" xfId="3370" xr:uid="{00000000-0005-0000-0000-00005E0F0000}"/>
    <cellStyle name="NAB FTNB2o - Numbers - B,1 dp" xfId="14" xr:uid="{00000000-0005-0000-0000-00005F0F0000}"/>
    <cellStyle name="NAB FTNB2p - Numbers - B,1 dp" xfId="26" xr:uid="{00000000-0005-0000-0000-0000600F0000}"/>
    <cellStyle name="NAB FTNB2q - Numbers - 3 dp" xfId="1406" xr:uid="{00000000-0005-0000-0000-0000610F0000}"/>
    <cellStyle name="NAB FTNB2r - Numbers - B,T,BU" xfId="1407" xr:uid="{00000000-0005-0000-0000-0000620F0000}"/>
    <cellStyle name="NAB FTNB2r - Numbers - B,T,BU 2" xfId="11940" xr:uid="{69471C53-50C8-46AE-A982-EABE1A5A92D7}"/>
    <cellStyle name="NAB FTNB2s - Numbers - 4 dp" xfId="1408" xr:uid="{00000000-0005-0000-0000-0000630F0000}"/>
    <cellStyle name="NAB FTNB2t - Numbers - U,4 dp" xfId="1409" xr:uid="{00000000-0005-0000-0000-0000640F0000}"/>
    <cellStyle name="NAB FTNB2t - Numbers - U,4 dp 2" xfId="5859" xr:uid="{00000000-0005-0000-0000-0000650F0000}"/>
    <cellStyle name="NAB FTNB3 - Percentages - B,S,1dp%" xfId="20" xr:uid="{00000000-0005-0000-0000-0000660F0000}"/>
    <cellStyle name="NAB FTNB3 - Percentages - no bold" xfId="1410" xr:uid="{00000000-0005-0000-0000-0000670F0000}"/>
    <cellStyle name="NAB FTNB3 - Percentages - no bold 2" xfId="5860" xr:uid="{00000000-0005-0000-0000-0000680F0000}"/>
    <cellStyle name="NAB FTNB3a - Percentages - B,S,U,1dp%" xfId="1411" xr:uid="{00000000-0005-0000-0000-0000690F0000}"/>
    <cellStyle name="NAB FTNB3a - Percentages - B,S,U,1dp% 2" xfId="5861" xr:uid="{00000000-0005-0000-0000-00006A0F0000}"/>
    <cellStyle name="NAB FTNB3a - Percentages - no bold &amp; underline" xfId="1412" xr:uid="{00000000-0005-0000-0000-00006B0F0000}"/>
    <cellStyle name="NAB FTNB3a - Percentages - no bold &amp; underline 2" xfId="5862" xr:uid="{00000000-0005-0000-0000-00006C0F0000}"/>
    <cellStyle name="NAB FTNB3a - Percentages - no bold &amp; underline 2 2" xfId="5863" xr:uid="{00000000-0005-0000-0000-00006D0F0000}"/>
    <cellStyle name="NAB FTNB3a - Percentages - no bold &amp; underline 3" xfId="5864" xr:uid="{00000000-0005-0000-0000-00006E0F0000}"/>
    <cellStyle name="NAB FTNB3a - Percentages - no bold &amp; underline_~2153298" xfId="5865" xr:uid="{00000000-0005-0000-0000-00006F0F0000}"/>
    <cellStyle name="NAB FTNB3b - Percentages - B,S,T,BU,1dp%" xfId="1413" xr:uid="{00000000-0005-0000-0000-0000700F0000}"/>
    <cellStyle name="NAB FTNB3b - Percentages - no bold &amp; bold underline &amp; shading" xfId="1414" xr:uid="{00000000-0005-0000-0000-0000710F0000}"/>
    <cellStyle name="NAB FTNB3bd - Percentages - B,DS,T,BU,1dp%" xfId="1415" xr:uid="{00000000-0005-0000-0000-0000720F0000}"/>
    <cellStyle name="NAB FTNB3c - Percentages - B,S,BU,1dp%" xfId="1416" xr:uid="{00000000-0005-0000-0000-0000730F0000}"/>
    <cellStyle name="NAB FTNB3c - Percentages - B,S,BU,1dp% 2" xfId="3367" xr:uid="{00000000-0005-0000-0000-0000740F0000}"/>
    <cellStyle name="NAB FTNB3c - Percentages - no bold &amp; bold underline &amp; no shading" xfId="1417" xr:uid="{00000000-0005-0000-0000-0000750F0000}"/>
    <cellStyle name="NAB FTNB3c - Percentages - no bold &amp; bold underline &amp; no shading 2" xfId="5866" xr:uid="{00000000-0005-0000-0000-0000760F0000}"/>
    <cellStyle name="NAB FTNB3c - Percentages - no bold &amp; bold underline &amp; no shading_~2153298" xfId="5867" xr:uid="{00000000-0005-0000-0000-0000770F0000}"/>
    <cellStyle name="NAB FTNB3d - Percentages - B,S,2dp%" xfId="21" xr:uid="{00000000-0005-0000-0000-0000780F0000}"/>
    <cellStyle name="NAB FTNB3d - Percentages - no bold &amp; bps" xfId="1418" xr:uid="{00000000-0005-0000-0000-0000790F0000}"/>
    <cellStyle name="NAB FTNB3e - Percentages - B,S,U,2dp%" xfId="1419" xr:uid="{00000000-0005-0000-0000-00007A0F0000}"/>
    <cellStyle name="NAB FTNB3e - Percentages - B,S,U,2dp% 2" xfId="5868" xr:uid="{00000000-0005-0000-0000-00007B0F0000}"/>
    <cellStyle name="NAB FTNB3f - Percentages - B,S,T,BU,2dp%" xfId="1420" xr:uid="{00000000-0005-0000-0000-00007C0F0000}"/>
    <cellStyle name="NAB FTNB3fd - Percentages - B,DS,T,BU,2dp%" xfId="1421" xr:uid="{00000000-0005-0000-0000-00007D0F0000}"/>
    <cellStyle name="NAB FTNB3g - Percentages - B,S,BU,2dp%" xfId="1422" xr:uid="{00000000-0005-0000-0000-00007E0F0000}"/>
    <cellStyle name="NAB FTNB3g - Percentages - B,S,BU,2dp% 2" xfId="3508" xr:uid="{00000000-0005-0000-0000-00007F0F0000}"/>
    <cellStyle name="NAB FTNB3h - Percentages - S,1dp%" xfId="1423" xr:uid="{00000000-0005-0000-0000-0000800F0000}"/>
    <cellStyle name="NAB FTNB3i - Percentages - S,2dp%" xfId="1424" xr:uid="{00000000-0005-0000-0000-0000810F0000}"/>
    <cellStyle name="NAB FTNB3j - Percentages - B,S,0dp%" xfId="1425" xr:uid="{00000000-0005-0000-0000-0000820F0000}"/>
    <cellStyle name="NAB FTNB3k - Percentages - B,S,U,0dp%" xfId="1426" xr:uid="{00000000-0005-0000-0000-0000830F0000}"/>
    <cellStyle name="NAB FTNB3k - Percentages - B,S,U,0dp% 2" xfId="5869" xr:uid="{00000000-0005-0000-0000-0000840F0000}"/>
    <cellStyle name="NAB FTNB4 - Percentages - 1dp%" xfId="47" xr:uid="{00000000-0005-0000-0000-0000850F0000}"/>
    <cellStyle name="NAB FTNB4 - Percentages - bold &amp; shaded &amp; no underline &amp; 2dp%" xfId="1427" xr:uid="{00000000-0005-0000-0000-0000860F0000}"/>
    <cellStyle name="NAB FTNB4a - Percentages - bold &amp; shaded &amp; no underline &amp; 1dp%" xfId="1428" xr:uid="{00000000-0005-0000-0000-0000870F0000}"/>
    <cellStyle name="NAB FTNB4a - Percentages - U,1dp%" xfId="1429" xr:uid="{00000000-0005-0000-0000-0000880F0000}"/>
    <cellStyle name="NAB FTNB4a - Percentages - U,1dp% 2" xfId="5870" xr:uid="{00000000-0005-0000-0000-0000890F0000}"/>
    <cellStyle name="NAB FTNB4b - Percentages - no underline &amp; 2dp%" xfId="1430" xr:uid="{00000000-0005-0000-0000-00008A0F0000}"/>
    <cellStyle name="NAB FTNB4b - Percentages - T,BU,1dp%" xfId="1431" xr:uid="{00000000-0005-0000-0000-00008B0F0000}"/>
    <cellStyle name="NAB FTNB4bd - Percentages - DS,T,BU,1dp%" xfId="1432" xr:uid="{00000000-0005-0000-0000-00008C0F0000}"/>
    <cellStyle name="NAB FTNB4bs - Percentages - S,T,BU,1dp%" xfId="1433" xr:uid="{00000000-0005-0000-0000-00008D0F0000}"/>
    <cellStyle name="NAB FTNB4c - Percentages - BU,1dp%" xfId="1434" xr:uid="{00000000-0005-0000-0000-00008E0F0000}"/>
    <cellStyle name="NAB FTNB4c - Percentages - BU,1dp% 2" xfId="3368" xr:uid="{00000000-0005-0000-0000-00008F0F0000}"/>
    <cellStyle name="NAB FTNB4c - Percentages - no underline &amp; 1dp%" xfId="1435" xr:uid="{00000000-0005-0000-0000-0000900F0000}"/>
    <cellStyle name="NAB FTNB4d - Percentages - 2dp%" xfId="45" xr:uid="{00000000-0005-0000-0000-0000910F0000}"/>
    <cellStyle name="NAB FTNB4d - Percentages - bold &amp; shaded &amp; underline &amp; 2dp%" xfId="1436" xr:uid="{00000000-0005-0000-0000-0000920F0000}"/>
    <cellStyle name="NAB FTNB4e - Percentages - U,2dp%" xfId="1437" xr:uid="{00000000-0005-0000-0000-0000930F0000}"/>
    <cellStyle name="NAB FTNB4e - Percentages - U,2dp% 2" xfId="5871" xr:uid="{00000000-0005-0000-0000-0000940F0000}"/>
    <cellStyle name="NAB FTNB4e - Percentages - underline &amp; 2dp%" xfId="1438" xr:uid="{00000000-0005-0000-0000-0000950F0000}"/>
    <cellStyle name="NAB FTNB4f - Percentages - T,BU,2dp%" xfId="1439" xr:uid="{00000000-0005-0000-0000-0000960F0000}"/>
    <cellStyle name="NAB FTNB4f - Percentages - underline &amp; 2dp%" xfId="1440" xr:uid="{00000000-0005-0000-0000-0000970F0000}"/>
    <cellStyle name="NAB FTNB4f - Percentages - underline &amp; 2dp% 2" xfId="1441" xr:uid="{00000000-0005-0000-0000-0000980F0000}"/>
    <cellStyle name="NAB FTNB4f - Percentages - underline &amp; 2dp% 2 2" xfId="1442" xr:uid="{00000000-0005-0000-0000-0000990F0000}"/>
    <cellStyle name="NAB FTNB4f - Percentages - underline &amp; 2dp% 2 2 2" xfId="11278" xr:uid="{00000000-0005-0000-0000-00009A0F0000}"/>
    <cellStyle name="NAB FTNB4f - Percentages - underline &amp; 2dp% 2 3" xfId="11270" xr:uid="{00000000-0005-0000-0000-00009B0F0000}"/>
    <cellStyle name="NAB FTNB4f - Percentages - underline &amp; 2dp% 3" xfId="1443" xr:uid="{00000000-0005-0000-0000-00009C0F0000}"/>
    <cellStyle name="NAB FTNB4f - Percentages - underline &amp; 2dp% 3 2" xfId="11274" xr:uid="{00000000-0005-0000-0000-00009D0F0000}"/>
    <cellStyle name="NAB FTNB4f - Percentages - underline &amp; 2dp% 4" xfId="11266" xr:uid="{00000000-0005-0000-0000-00009E0F0000}"/>
    <cellStyle name="NAB FTNB4f - Percentages - underline &amp; shaded &amp; bold" xfId="1444" xr:uid="{00000000-0005-0000-0000-00009F0F0000}"/>
    <cellStyle name="NAB FTNB4f - Percentages - underline &amp; shaded &amp; bold 2" xfId="1445" xr:uid="{00000000-0005-0000-0000-0000A00F0000}"/>
    <cellStyle name="NAB FTNB4f - Percentages - underline &amp; shaded &amp; bold 2 2" xfId="1446" xr:uid="{00000000-0005-0000-0000-0000A10F0000}"/>
    <cellStyle name="NAB FTNB4f - Percentages - underline &amp; shaded &amp; bold 2 2 2" xfId="11279" xr:uid="{00000000-0005-0000-0000-0000A20F0000}"/>
    <cellStyle name="NAB FTNB4f - Percentages - underline &amp; shaded &amp; bold 2 3" xfId="11271" xr:uid="{00000000-0005-0000-0000-0000A30F0000}"/>
    <cellStyle name="NAB FTNB4f - Percentages - underline &amp; shaded &amp; bold 3" xfId="1447" xr:uid="{00000000-0005-0000-0000-0000A40F0000}"/>
    <cellStyle name="NAB FTNB4f - Percentages - underline &amp; shaded &amp; bold 3 2" xfId="11275" xr:uid="{00000000-0005-0000-0000-0000A50F0000}"/>
    <cellStyle name="NAB FTNB4f - Percentages - underline &amp; shaded &amp; bold 4" xfId="11267" xr:uid="{00000000-0005-0000-0000-0000A60F0000}"/>
    <cellStyle name="NAB FTNB4fd - Percentages - T,BU,2dp%" xfId="1448" xr:uid="{00000000-0005-0000-0000-0000A70F0000}"/>
    <cellStyle name="NAB FTNB4g - Percentages - BU,2dp%" xfId="1449" xr:uid="{00000000-0005-0000-0000-0000A80F0000}"/>
    <cellStyle name="NAB FTNB4g - Percentages - BU,2dp% 2" xfId="3509" xr:uid="{00000000-0005-0000-0000-0000A90F0000}"/>
    <cellStyle name="NAB FTNB4g - Percentages - underline &amp; unshaded" xfId="1450" xr:uid="{00000000-0005-0000-0000-0000AA0F0000}"/>
    <cellStyle name="NAB FTNB4g - Percentages - underline &amp; unshaded 2" xfId="1451" xr:uid="{00000000-0005-0000-0000-0000AB0F0000}"/>
    <cellStyle name="NAB FTNB4g - Percentages - underline &amp; unshaded 2 2" xfId="1452" xr:uid="{00000000-0005-0000-0000-0000AC0F0000}"/>
    <cellStyle name="NAB FTNB4g - Percentages - underline &amp; unshaded 2 2 2" xfId="11280" xr:uid="{00000000-0005-0000-0000-0000AD0F0000}"/>
    <cellStyle name="NAB FTNB4g - Percentages - underline &amp; unshaded 2 3" xfId="11272" xr:uid="{00000000-0005-0000-0000-0000AE0F0000}"/>
    <cellStyle name="NAB FTNB4g - Percentages - underline &amp; unshaded 3" xfId="1453" xr:uid="{00000000-0005-0000-0000-0000AF0F0000}"/>
    <cellStyle name="NAB FTNB4g - Percentages - underline &amp; unshaded 3 2" xfId="11276" xr:uid="{00000000-0005-0000-0000-0000B00F0000}"/>
    <cellStyle name="NAB FTNB4g - Percentages - underline &amp; unshaded 4" xfId="11268" xr:uid="{00000000-0005-0000-0000-0000B10F0000}"/>
    <cellStyle name="NAB FTNB4h - Percentages - B,1dp%" xfId="18" xr:uid="{00000000-0005-0000-0000-0000B20F0000}"/>
    <cellStyle name="NAB FTNB4h - Percentages - bold underline shading" xfId="1454" xr:uid="{00000000-0005-0000-0000-0000B30F0000}"/>
    <cellStyle name="NAB FTNB4h - Percentages - underline shading" xfId="1455" xr:uid="{00000000-0005-0000-0000-0000B40F0000}"/>
    <cellStyle name="NAB FTNB4h - Percentages - underline shading &amp; bold" xfId="1456" xr:uid="{00000000-0005-0000-0000-0000B50F0000}"/>
    <cellStyle name="NAB FTNB4h - Percentages - underline shading_~2153298" xfId="5872" xr:uid="{00000000-0005-0000-0000-0000B60F0000}"/>
    <cellStyle name="NAB FTNB4i - Percentages - B,2dp%" xfId="22" xr:uid="{00000000-0005-0000-0000-0000B70F0000}"/>
    <cellStyle name="NAB FTNB4i - Percentages bold unshaded 1dp%" xfId="1457" xr:uid="{00000000-0005-0000-0000-0000B80F0000}"/>
    <cellStyle name="NAB FTNB4j - Percentages - 0dp%" xfId="1458" xr:uid="{00000000-0005-0000-0000-0000B90F0000}"/>
    <cellStyle name="NAB FTNB4j - Percentages bold unshaded 2dp%" xfId="1459" xr:uid="{00000000-0005-0000-0000-0000BA0F0000}"/>
    <cellStyle name="NAB FTNB4k - Percentages - U,0dp%" xfId="1460" xr:uid="{00000000-0005-0000-0000-0000BB0F0000}"/>
    <cellStyle name="NAB FTNB4k - Percentages - U,0dp% 2" xfId="5873" xr:uid="{00000000-0005-0000-0000-0000BC0F0000}"/>
    <cellStyle name="NAB FTNB4l - Percentages - no underline shading" xfId="1461" xr:uid="{00000000-0005-0000-0000-0000BD0F0000}"/>
    <cellStyle name="NAB FTNB4m - Percentages" xfId="1462" xr:uid="{00000000-0005-0000-0000-0000BE0F0000}"/>
    <cellStyle name="NAB FTNB5 - Financial Note,AB" xfId="29" xr:uid="{00000000-0005-0000-0000-0000BF0F0000}"/>
    <cellStyle name="NAB FTNB5a - Financial Note with bottom underline" xfId="1463" xr:uid="{00000000-0005-0000-0000-0000C00F0000}"/>
    <cellStyle name="NAB FTNB5a - Financial Note with bottom underline 2" xfId="5874" xr:uid="{00000000-0005-0000-0000-0000C10F0000}"/>
    <cellStyle name="NAB FTNB5a - Financial Note,AB,U" xfId="30" xr:uid="{00000000-0005-0000-0000-0000C20F0000}"/>
    <cellStyle name="NAB FTNB5a - Financial Note,AB,U 2" xfId="5875" xr:uid="{00000000-0005-0000-0000-0000C30F0000}"/>
    <cellStyle name="NAB FTNB5b - Financial Note,AB,T,BU" xfId="1464" xr:uid="{00000000-0005-0000-0000-0000C40F0000}"/>
    <cellStyle name="NAB FTNB5c - Financial Note" xfId="1465" xr:uid="{00000000-0005-0000-0000-0000C50F0000}"/>
    <cellStyle name="NAB FTNB5c - Financial Note,AB,BU" xfId="1466" xr:uid="{00000000-0005-0000-0000-0000C60F0000}"/>
    <cellStyle name="NAB FTNB5c - Financial Note,AB,BU 2" xfId="3510" xr:uid="{00000000-0005-0000-0000-0000C70F0000}"/>
    <cellStyle name="NAB FTNB5d - Financial Note" xfId="32" xr:uid="{00000000-0005-0000-0000-0000C80F0000}"/>
    <cellStyle name="NAB FTNB5e - Financial Note,U" xfId="34" xr:uid="{00000000-0005-0000-0000-0000C90F0000}"/>
    <cellStyle name="NAB FTNB5e - Financial Note,U 2" xfId="5876" xr:uid="{00000000-0005-0000-0000-0000CA0F0000}"/>
    <cellStyle name="NAB FTNB5f - Financial Note,T,BU" xfId="41" xr:uid="{00000000-0005-0000-0000-0000CB0F0000}"/>
    <cellStyle name="NAB FTNB5fd - Financial Note,DS,T,BU" xfId="38" xr:uid="{00000000-0005-0000-0000-0000CC0F0000}"/>
    <cellStyle name="NAB FTNB5g - Financial Note,BU" xfId="1467" xr:uid="{00000000-0005-0000-0000-0000CD0F0000}"/>
    <cellStyle name="NAB FTNB5g - Financial Note,BU 2" xfId="3511" xr:uid="{00000000-0005-0000-0000-0000CE0F0000}"/>
    <cellStyle name="NAB FTNB6 - Financial Note,B" xfId="1468" xr:uid="{00000000-0005-0000-0000-0000CF0F0000}"/>
    <cellStyle name="NAB FTNB6a - Financial Note,B,U" xfId="1469" xr:uid="{00000000-0005-0000-0000-0000D00F0000}"/>
    <cellStyle name="NAB FTNB6a - Financial Note,B,U 2" xfId="5877" xr:uid="{00000000-0005-0000-0000-0000D10F0000}"/>
    <cellStyle name="NAB FTNB6b - Financial Note,B,T,BU" xfId="1470" xr:uid="{00000000-0005-0000-0000-0000D20F0000}"/>
    <cellStyle name="NAB FTNB6c - Financial Note,B,BU" xfId="1471" xr:uid="{00000000-0005-0000-0000-0000D30F0000}"/>
    <cellStyle name="NAB FTNB6c - Financial Note,B,BU 2" xfId="3366" xr:uid="{00000000-0005-0000-0000-0000D40F0000}"/>
    <cellStyle name="NAB FTSH1 - Fin Tables Sub" xfId="1472" xr:uid="{00000000-0005-0000-0000-0000D50F0000}"/>
    <cellStyle name="NAB FTSH1 - Fin Tables Sub 2" xfId="5878" xr:uid="{00000000-0005-0000-0000-0000D60F0000}"/>
    <cellStyle name="NAB FTSH1a - Fin Tables Sub - no underline" xfId="1473" xr:uid="{00000000-0005-0000-0000-0000D70F0000}"/>
    <cellStyle name="NAB FTSH1b - Fin Tables Sub - no underline" xfId="1474" xr:uid="{00000000-0005-0000-0000-0000D80F0000}"/>
    <cellStyle name="NAB FTSH1b - Fin Tables Sub - no underline 2" xfId="5879" xr:uid="{00000000-0005-0000-0000-0000D90F0000}"/>
    <cellStyle name="NAB FTSH1c - Fin Tables Sub - no underline" xfId="1475" xr:uid="{00000000-0005-0000-0000-0000DA0F0000}"/>
    <cellStyle name="NAB FTSH1d - Fin Tables Sub - bold centred &amp; underline" xfId="1476" xr:uid="{00000000-0005-0000-0000-0000DB0F0000}"/>
    <cellStyle name="NAB FTSH1d - Fin Tables Sub - bold, merged, centred &amp; underline" xfId="1477" xr:uid="{00000000-0005-0000-0000-0000DC0F0000}"/>
    <cellStyle name="NAB H1 - Header 1 no author blelow" xfId="3" xr:uid="{00000000-0005-0000-0000-0000DD0F0000}"/>
    <cellStyle name="NAB H1a - Header 1 no author blelow" xfId="1478" xr:uid="{00000000-0005-0000-0000-0000DE0F0000}"/>
    <cellStyle name="NAB H2 - Header 2" xfId="5" xr:uid="{00000000-0005-0000-0000-0000DF0F0000}"/>
    <cellStyle name="NAB H2 - Header 2 2" xfId="1479" xr:uid="{00000000-0005-0000-0000-0000E00F0000}"/>
    <cellStyle name="NAB H2 - Header 2 2 2" xfId="1480" xr:uid="{00000000-0005-0000-0000-0000E10F0000}"/>
    <cellStyle name="NAB H2 - Header 2 2 3" xfId="1481" xr:uid="{00000000-0005-0000-0000-0000E20F0000}"/>
    <cellStyle name="NAB H2 - Header 2 3" xfId="5880" xr:uid="{00000000-0005-0000-0000-0000E30F0000}"/>
    <cellStyle name="NAB H3 - Header no space after" xfId="1482" xr:uid="{00000000-0005-0000-0000-0000E40F0000}"/>
    <cellStyle name="NAB H3a - Header 3 no space after" xfId="1483" xr:uid="{00000000-0005-0000-0000-0000E50F0000}"/>
    <cellStyle name="NAB H4 - Header under large" xfId="4" xr:uid="{00000000-0005-0000-0000-0000E60F0000}"/>
    <cellStyle name="NAB H5 - Header no space after,U" xfId="1484" xr:uid="{00000000-0005-0000-0000-0000E70F0000}"/>
    <cellStyle name="NAB H5 - Header no space after,U 2" xfId="5881" xr:uid="{00000000-0005-0000-0000-0000E80F0000}"/>
    <cellStyle name="NAB H5a - Header 5 no space after" xfId="1485" xr:uid="{00000000-0005-0000-0000-0000E90F0000}"/>
    <cellStyle name="NAB H6 - Header currency" xfId="1486" xr:uid="{00000000-0005-0000-0000-0000EA0F0000}"/>
    <cellStyle name="NAB H6a - black and no space" xfId="1487" xr:uid="{00000000-0005-0000-0000-0000EB0F0000}"/>
    <cellStyle name="NABFTN4i - Percentages - underline shading &amp; bold" xfId="1488" xr:uid="{00000000-0005-0000-0000-0000EC0F0000}"/>
    <cellStyle name="NABFTNB4j - Percentages - bold underline &amp; shading" xfId="1489" xr:uid="{00000000-0005-0000-0000-0000ED0F0000}"/>
    <cellStyle name="NABFTNB4k - Percentages - underline &amp; shading" xfId="1490" xr:uid="{00000000-0005-0000-0000-0000EE0F0000}"/>
    <cellStyle name="NABFTNB4k - Percentages - underline &amp; shading 2" xfId="5882" xr:uid="{00000000-0005-0000-0000-0000EF0F0000}"/>
    <cellStyle name="NABFTNB4l - Percentages - no underline shading" xfId="1491" xr:uid="{00000000-0005-0000-0000-0000F00F0000}"/>
    <cellStyle name="Neutral 2" xfId="1492" xr:uid="{00000000-0005-0000-0000-0000F10F0000}"/>
    <cellStyle name="Neutral 2 2" xfId="1493" xr:uid="{00000000-0005-0000-0000-0000F20F0000}"/>
    <cellStyle name="Neutral 2 2 2" xfId="1494" xr:uid="{00000000-0005-0000-0000-0000F30F0000}"/>
    <cellStyle name="Neutral 2 3" xfId="1495" xr:uid="{00000000-0005-0000-0000-0000F40F0000}"/>
    <cellStyle name="Neutral 2 4" xfId="1496" xr:uid="{00000000-0005-0000-0000-0000F50F0000}"/>
    <cellStyle name="Neutral 2 5" xfId="1497" xr:uid="{00000000-0005-0000-0000-0000F60F0000}"/>
    <cellStyle name="Neutral 2 6" xfId="1498" xr:uid="{00000000-0005-0000-0000-0000F70F0000}"/>
    <cellStyle name="Neutral 2 7" xfId="11424" xr:uid="{00000000-0005-0000-0000-0000F80F0000}"/>
    <cellStyle name="Neutral 2 8" xfId="11941" xr:uid="{5F21CDDE-770E-40CF-AB15-BDE0207E0EE2}"/>
    <cellStyle name="Neutral 3" xfId="1499" xr:uid="{00000000-0005-0000-0000-0000F90F0000}"/>
    <cellStyle name="Neutral 3 2" xfId="1500" xr:uid="{00000000-0005-0000-0000-0000FA0F0000}"/>
    <cellStyle name="Neutral 3 3" xfId="11942" xr:uid="{C72F43C3-5BD6-4FEE-AAD1-D32421ACF5F4}"/>
    <cellStyle name="Neutral 3 4" xfId="11511" xr:uid="{5441A33A-5FB9-4FAB-BE6A-E8DFB10FF10B}"/>
    <cellStyle name="Next holiday" xfId="5883" xr:uid="{00000000-0005-0000-0000-0000FB0F0000}"/>
    <cellStyle name="No dec" xfId="1501" xr:uid="{00000000-0005-0000-0000-0000FC0F0000}"/>
    <cellStyle name="No dec 2" xfId="1502" xr:uid="{00000000-0005-0000-0000-0000FD0F0000}"/>
    <cellStyle name="No dec 3" xfId="5884" xr:uid="{00000000-0005-0000-0000-0000FE0F0000}"/>
    <cellStyle name="No dec 4" xfId="5885" xr:uid="{00000000-0005-0000-0000-0000FF0F0000}"/>
    <cellStyle name="No dec 5" xfId="5886" xr:uid="{00000000-0005-0000-0000-000000100000}"/>
    <cellStyle name="No dec 6" xfId="5887" xr:uid="{00000000-0005-0000-0000-000001100000}"/>
    <cellStyle name="No dec 7" xfId="5888" xr:uid="{00000000-0005-0000-0000-000002100000}"/>
    <cellStyle name="No dec 7 2" xfId="5889" xr:uid="{00000000-0005-0000-0000-000003100000}"/>
    <cellStyle name="nodec" xfId="5890" xr:uid="{00000000-0005-0000-0000-000004100000}"/>
    <cellStyle name="nodec 2" xfId="5891" xr:uid="{00000000-0005-0000-0000-000005100000}"/>
    <cellStyle name="nodec_INPUTS- FX, CAR, RWA &amp; Equity" xfId="5892" xr:uid="{00000000-0005-0000-0000-000006100000}"/>
    <cellStyle name="Normal" xfId="0" builtinId="0"/>
    <cellStyle name="Normal - Style1" xfId="1503" xr:uid="{00000000-0005-0000-0000-000008100000}"/>
    <cellStyle name="Normal - Style1 2" xfId="5893" xr:uid="{00000000-0005-0000-0000-000009100000}"/>
    <cellStyle name="Normal 10" xfId="1504" xr:uid="{00000000-0005-0000-0000-00000A100000}"/>
    <cellStyle name="Normal 10 2" xfId="1505" xr:uid="{00000000-0005-0000-0000-00000B100000}"/>
    <cellStyle name="Normal 10 2 2" xfId="1506" xr:uid="{00000000-0005-0000-0000-00000C100000}"/>
    <cellStyle name="Normal 10 2 2 3" xfId="11449" xr:uid="{EAB62390-619C-46D5-A06B-23838434DF94}"/>
    <cellStyle name="Normal 10 3" xfId="1507" xr:uid="{00000000-0005-0000-0000-00000D100000}"/>
    <cellStyle name="Normal 10 3 2" xfId="1508" xr:uid="{00000000-0005-0000-0000-00000E100000}"/>
    <cellStyle name="Normal 10 4" xfId="1509" xr:uid="{00000000-0005-0000-0000-00000F100000}"/>
    <cellStyle name="Normal 10 4 2" xfId="1510" xr:uid="{00000000-0005-0000-0000-000010100000}"/>
    <cellStyle name="Normal 10 5" xfId="1511" xr:uid="{00000000-0005-0000-0000-000011100000}"/>
    <cellStyle name="Normal 10 5 2" xfId="1512" xr:uid="{00000000-0005-0000-0000-000012100000}"/>
    <cellStyle name="Normal 10 6" xfId="1513" xr:uid="{00000000-0005-0000-0000-000013100000}"/>
    <cellStyle name="Normal 10 6 2" xfId="1514" xr:uid="{00000000-0005-0000-0000-000014100000}"/>
    <cellStyle name="Normal 10 7" xfId="1515" xr:uid="{00000000-0005-0000-0000-000015100000}"/>
    <cellStyle name="Normal 10 7 2" xfId="1516" xr:uid="{00000000-0005-0000-0000-000016100000}"/>
    <cellStyle name="Normal 10 8" xfId="1517" xr:uid="{00000000-0005-0000-0000-000017100000}"/>
    <cellStyle name="Normal 10 8 2" xfId="1518" xr:uid="{00000000-0005-0000-0000-000018100000}"/>
    <cellStyle name="Normal 10 9" xfId="1519" xr:uid="{00000000-0005-0000-0000-000019100000}"/>
    <cellStyle name="Normal 10 9 2" xfId="5894" xr:uid="{00000000-0005-0000-0000-00001A100000}"/>
    <cellStyle name="Normal 10_1.0 HFM data" xfId="5895" xr:uid="{00000000-0005-0000-0000-00001B100000}"/>
    <cellStyle name="Normal 100" xfId="5896" xr:uid="{00000000-0005-0000-0000-00001C100000}"/>
    <cellStyle name="Normal 101" xfId="5897" xr:uid="{00000000-0005-0000-0000-00001D100000}"/>
    <cellStyle name="Normal 102" xfId="5898" xr:uid="{00000000-0005-0000-0000-00001E100000}"/>
    <cellStyle name="Normal 103" xfId="5899" xr:uid="{00000000-0005-0000-0000-00001F100000}"/>
    <cellStyle name="Normal 104" xfId="5900" xr:uid="{00000000-0005-0000-0000-000020100000}"/>
    <cellStyle name="Normal 105" xfId="3356" xr:uid="{00000000-0005-0000-0000-000021100000}"/>
    <cellStyle name="Normal 106" xfId="11339" xr:uid="{00000000-0005-0000-0000-000022100000}"/>
    <cellStyle name="Normal 106 2" xfId="11409" xr:uid="{00000000-0005-0000-0000-000023100000}"/>
    <cellStyle name="Normal 107" xfId="11343" xr:uid="{00000000-0005-0000-0000-000024100000}"/>
    <cellStyle name="Normal 107 2" xfId="11410" xr:uid="{00000000-0005-0000-0000-000025100000}"/>
    <cellStyle name="Normal 108" xfId="11347" xr:uid="{00000000-0005-0000-0000-000026100000}"/>
    <cellStyle name="Normal 109" xfId="11351" xr:uid="{00000000-0005-0000-0000-000027100000}"/>
    <cellStyle name="Normal 11" xfId="1520" xr:uid="{00000000-0005-0000-0000-000028100000}"/>
    <cellStyle name="Normal 11 2" xfId="5901" xr:uid="{00000000-0005-0000-0000-000029100000}"/>
    <cellStyle name="Normal 11 3" xfId="5902" xr:uid="{00000000-0005-0000-0000-00002A100000}"/>
    <cellStyle name="Normal 110" xfId="11355" xr:uid="{00000000-0005-0000-0000-00002B100000}"/>
    <cellStyle name="Normal 111" xfId="11392" xr:uid="{00000000-0005-0000-0000-00002C100000}"/>
    <cellStyle name="Normal 111 2" xfId="12431" xr:uid="{6F59D050-DB5A-487C-9656-993270F2F200}"/>
    <cellStyle name="Normal 112" xfId="11401" xr:uid="{00000000-0005-0000-0000-00002D100000}"/>
    <cellStyle name="Normal 112 2" xfId="12439" xr:uid="{2557DBDD-7658-4996-BF9C-4AEA52ECD48E}"/>
    <cellStyle name="Normal 113" xfId="11415" xr:uid="{00000000-0005-0000-0000-00002E100000}"/>
    <cellStyle name="Normal 113 2" xfId="12447" xr:uid="{BEA2EAF7-107C-4515-8BE2-1F3DCF636116}"/>
    <cellStyle name="Normal 114" xfId="11439" xr:uid="{00000000-0005-0000-0000-00002F100000}"/>
    <cellStyle name="Normal 115" xfId="11440" xr:uid="{00000000-0005-0000-0000-000030100000}"/>
    <cellStyle name="Normal 116" xfId="11421" xr:uid="{00000000-0005-0000-0000-000031100000}"/>
    <cellStyle name="Normal 117" xfId="11446" xr:uid="{DBCCADB9-B35C-4518-BC39-E160D67B11B6}"/>
    <cellStyle name="Normal 118" xfId="11527" xr:uid="{30783C04-8783-4B3A-9672-7B1961EB735D}"/>
    <cellStyle name="Normal 119" xfId="12430" xr:uid="{CB625DFC-A799-4DB2-BB9E-CF4683655A0F}"/>
    <cellStyle name="Normal 12" xfId="1521" xr:uid="{00000000-0005-0000-0000-000032100000}"/>
    <cellStyle name="Normal 12 10" xfId="1522" xr:uid="{00000000-0005-0000-0000-000033100000}"/>
    <cellStyle name="Normal 12 2" xfId="1523" xr:uid="{00000000-0005-0000-0000-000034100000}"/>
    <cellStyle name="Normal 12 2 2" xfId="1524" xr:uid="{00000000-0005-0000-0000-000035100000}"/>
    <cellStyle name="Normal 12 3" xfId="1525" xr:uid="{00000000-0005-0000-0000-000036100000}"/>
    <cellStyle name="Normal 12 3 2" xfId="1526" xr:uid="{00000000-0005-0000-0000-000037100000}"/>
    <cellStyle name="Normal 12 4" xfId="1527" xr:uid="{00000000-0005-0000-0000-000038100000}"/>
    <cellStyle name="Normal 12 4 2" xfId="1528" xr:uid="{00000000-0005-0000-0000-000039100000}"/>
    <cellStyle name="Normal 12 5" xfId="1529" xr:uid="{00000000-0005-0000-0000-00003A100000}"/>
    <cellStyle name="Normal 12 5 2" xfId="1530" xr:uid="{00000000-0005-0000-0000-00003B100000}"/>
    <cellStyle name="Normal 12 6" xfId="1531" xr:uid="{00000000-0005-0000-0000-00003C100000}"/>
    <cellStyle name="Normal 12 6 2" xfId="1532" xr:uid="{00000000-0005-0000-0000-00003D100000}"/>
    <cellStyle name="Normal 12 7" xfId="1533" xr:uid="{00000000-0005-0000-0000-00003E100000}"/>
    <cellStyle name="Normal 12 7 2" xfId="1534" xr:uid="{00000000-0005-0000-0000-00003F100000}"/>
    <cellStyle name="Normal 12 8" xfId="1535" xr:uid="{00000000-0005-0000-0000-000040100000}"/>
    <cellStyle name="Normal 12 8 2" xfId="1536" xr:uid="{00000000-0005-0000-0000-000041100000}"/>
    <cellStyle name="Normal 12 9" xfId="1537" xr:uid="{00000000-0005-0000-0000-000042100000}"/>
    <cellStyle name="Normal 12 9 2" xfId="5903" xr:uid="{00000000-0005-0000-0000-000043100000}"/>
    <cellStyle name="Normal 120" xfId="12469" xr:uid="{E469B422-33C4-47FD-BF99-C19338EA0E34}"/>
    <cellStyle name="Normal 121" xfId="12490" xr:uid="{DB236D73-2FC5-4168-A311-335AD607A20C}"/>
    <cellStyle name="Normal 122" xfId="12493" xr:uid="{C1A76D01-FFC7-420B-B61E-5F7E67270690}"/>
    <cellStyle name="Normal 123" xfId="12486" xr:uid="{E48DA479-1A62-4B3C-872D-8E778E233A4B}"/>
    <cellStyle name="Normal 124" xfId="12454" xr:uid="{2307C0C9-B69A-46B7-AE53-452F1B3DAB4D}"/>
    <cellStyle name="Normal 125" xfId="12498" xr:uid="{786E8D2C-B4A2-4737-95E5-6BEA51C09013}"/>
    <cellStyle name="Normal 126" xfId="11528" xr:uid="{C58EC24E-F595-4060-AD76-005A579E85E5}"/>
    <cellStyle name="Normal 127" xfId="11453" xr:uid="{8E321C91-F67D-4E0A-B0A5-6B4371680FD3}"/>
    <cellStyle name="Normal 128" xfId="12513" xr:uid="{8FBCD6D0-7AD0-44C3-880F-20EDB565F537}"/>
    <cellStyle name="Normal 129" xfId="12514" xr:uid="{6C5303FD-8D8F-4DC4-B141-3E07A9BC08D7}"/>
    <cellStyle name="Normal 13" xfId="1538" xr:uid="{00000000-0005-0000-0000-000044100000}"/>
    <cellStyle name="Normal 13 10" xfId="1539" xr:uid="{00000000-0005-0000-0000-000045100000}"/>
    <cellStyle name="Normal 13 2" xfId="1540" xr:uid="{00000000-0005-0000-0000-000046100000}"/>
    <cellStyle name="Normal 13 2 2" xfId="1541" xr:uid="{00000000-0005-0000-0000-000047100000}"/>
    <cellStyle name="Normal 13 3" xfId="1542" xr:uid="{00000000-0005-0000-0000-000048100000}"/>
    <cellStyle name="Normal 13 3 2" xfId="1543" xr:uid="{00000000-0005-0000-0000-000049100000}"/>
    <cellStyle name="Normal 13 4" xfId="1544" xr:uid="{00000000-0005-0000-0000-00004A100000}"/>
    <cellStyle name="Normal 13 4 2" xfId="1545" xr:uid="{00000000-0005-0000-0000-00004B100000}"/>
    <cellStyle name="Normal 13 5" xfId="1546" xr:uid="{00000000-0005-0000-0000-00004C100000}"/>
    <cellStyle name="Normal 13 5 2" xfId="1547" xr:uid="{00000000-0005-0000-0000-00004D100000}"/>
    <cellStyle name="Normal 13 6" xfId="1548" xr:uid="{00000000-0005-0000-0000-00004E100000}"/>
    <cellStyle name="Normal 13 6 2" xfId="1549" xr:uid="{00000000-0005-0000-0000-00004F100000}"/>
    <cellStyle name="Normal 13 7" xfId="1550" xr:uid="{00000000-0005-0000-0000-000050100000}"/>
    <cellStyle name="Normal 13 7 2" xfId="1551" xr:uid="{00000000-0005-0000-0000-000051100000}"/>
    <cellStyle name="Normal 13 8" xfId="1552" xr:uid="{00000000-0005-0000-0000-000052100000}"/>
    <cellStyle name="Normal 13 8 2" xfId="1553" xr:uid="{00000000-0005-0000-0000-000053100000}"/>
    <cellStyle name="Normal 13 9" xfId="1554" xr:uid="{00000000-0005-0000-0000-000054100000}"/>
    <cellStyle name="Normal 13 9 2" xfId="3555" xr:uid="{00000000-0005-0000-0000-000055100000}"/>
    <cellStyle name="Normal 130" xfId="12516" xr:uid="{A5EBD9AB-E165-43C5-B985-C3A9AA14C99B}"/>
    <cellStyle name="Normal 131" xfId="12518" xr:uid="{7BC293E5-0079-4A10-8D11-FF96A83383A0}"/>
    <cellStyle name="Normal 132" xfId="12519" xr:uid="{F3810421-8E67-4DD8-AF5E-243B7747C5E1}"/>
    <cellStyle name="Normal 133" xfId="12524" xr:uid="{F8C9D503-BE13-408D-910D-D961BB506420}"/>
    <cellStyle name="Normal 134" xfId="12525" xr:uid="{0BB331BC-57C4-4A3F-AFAA-F1529B2203F8}"/>
    <cellStyle name="Normal 14" xfId="1555" xr:uid="{00000000-0005-0000-0000-000056100000}"/>
    <cellStyle name="Normal 14 10" xfId="1556" xr:uid="{00000000-0005-0000-0000-000057100000}"/>
    <cellStyle name="Normal 14 2" xfId="1557" xr:uid="{00000000-0005-0000-0000-000058100000}"/>
    <cellStyle name="Normal 14 2 2" xfId="1558" xr:uid="{00000000-0005-0000-0000-000059100000}"/>
    <cellStyle name="Normal 14 3" xfId="1559" xr:uid="{00000000-0005-0000-0000-00005A100000}"/>
    <cellStyle name="Normal 14 3 2" xfId="1560" xr:uid="{00000000-0005-0000-0000-00005B100000}"/>
    <cellStyle name="Normal 14 4" xfId="1561" xr:uid="{00000000-0005-0000-0000-00005C100000}"/>
    <cellStyle name="Normal 14 4 2" xfId="1562" xr:uid="{00000000-0005-0000-0000-00005D100000}"/>
    <cellStyle name="Normal 14 5" xfId="1563" xr:uid="{00000000-0005-0000-0000-00005E100000}"/>
    <cellStyle name="Normal 14 5 2" xfId="1564" xr:uid="{00000000-0005-0000-0000-00005F100000}"/>
    <cellStyle name="Normal 14 6" xfId="1565" xr:uid="{00000000-0005-0000-0000-000060100000}"/>
    <cellStyle name="Normal 14 6 2" xfId="1566" xr:uid="{00000000-0005-0000-0000-000061100000}"/>
    <cellStyle name="Normal 14 7" xfId="1567" xr:uid="{00000000-0005-0000-0000-000062100000}"/>
    <cellStyle name="Normal 14 7 2" xfId="1568" xr:uid="{00000000-0005-0000-0000-000063100000}"/>
    <cellStyle name="Normal 14 8" xfId="1569" xr:uid="{00000000-0005-0000-0000-000064100000}"/>
    <cellStyle name="Normal 14 8 2" xfId="1570" xr:uid="{00000000-0005-0000-0000-000065100000}"/>
    <cellStyle name="Normal 14 9" xfId="1571" xr:uid="{00000000-0005-0000-0000-000066100000}"/>
    <cellStyle name="Normal 14 9 2" xfId="5904" xr:uid="{00000000-0005-0000-0000-000067100000}"/>
    <cellStyle name="Normal 15" xfId="1572" xr:uid="{00000000-0005-0000-0000-000068100000}"/>
    <cellStyle name="Normal 15 10" xfId="1573" xr:uid="{00000000-0005-0000-0000-000069100000}"/>
    <cellStyle name="Normal 15 2" xfId="1574" xr:uid="{00000000-0005-0000-0000-00006A100000}"/>
    <cellStyle name="Normal 15 2 2" xfId="1575" xr:uid="{00000000-0005-0000-0000-00006B100000}"/>
    <cellStyle name="Normal 15 3" xfId="1576" xr:uid="{00000000-0005-0000-0000-00006C100000}"/>
    <cellStyle name="Normal 15 3 2" xfId="1577" xr:uid="{00000000-0005-0000-0000-00006D100000}"/>
    <cellStyle name="Normal 15 4" xfId="1578" xr:uid="{00000000-0005-0000-0000-00006E100000}"/>
    <cellStyle name="Normal 15 4 2" xfId="1579" xr:uid="{00000000-0005-0000-0000-00006F100000}"/>
    <cellStyle name="Normal 15 5" xfId="1580" xr:uid="{00000000-0005-0000-0000-000070100000}"/>
    <cellStyle name="Normal 15 5 2" xfId="1581" xr:uid="{00000000-0005-0000-0000-000071100000}"/>
    <cellStyle name="Normal 15 6" xfId="1582" xr:uid="{00000000-0005-0000-0000-000072100000}"/>
    <cellStyle name="Normal 15 6 2" xfId="1583" xr:uid="{00000000-0005-0000-0000-000073100000}"/>
    <cellStyle name="Normal 15 7" xfId="1584" xr:uid="{00000000-0005-0000-0000-000074100000}"/>
    <cellStyle name="Normal 15 7 2" xfId="1585" xr:uid="{00000000-0005-0000-0000-000075100000}"/>
    <cellStyle name="Normal 15 8" xfId="1586" xr:uid="{00000000-0005-0000-0000-000076100000}"/>
    <cellStyle name="Normal 15 8 2" xfId="1587" xr:uid="{00000000-0005-0000-0000-000077100000}"/>
    <cellStyle name="Normal 15 9" xfId="1588" xr:uid="{00000000-0005-0000-0000-000078100000}"/>
    <cellStyle name="Normal 15 9 2" xfId="5905" xr:uid="{00000000-0005-0000-0000-000079100000}"/>
    <cellStyle name="Normal 16" xfId="1589" xr:uid="{00000000-0005-0000-0000-00007A100000}"/>
    <cellStyle name="Normal 16 10" xfId="1590" xr:uid="{00000000-0005-0000-0000-00007B100000}"/>
    <cellStyle name="Normal 16 2" xfId="1591" xr:uid="{00000000-0005-0000-0000-00007C100000}"/>
    <cellStyle name="Normal 16 2 2" xfId="1592" xr:uid="{00000000-0005-0000-0000-00007D100000}"/>
    <cellStyle name="Normal 16 3" xfId="1593" xr:uid="{00000000-0005-0000-0000-00007E100000}"/>
    <cellStyle name="Normal 16 3 2" xfId="1594" xr:uid="{00000000-0005-0000-0000-00007F100000}"/>
    <cellStyle name="Normal 16 4" xfId="1595" xr:uid="{00000000-0005-0000-0000-000080100000}"/>
    <cellStyle name="Normal 16 4 2" xfId="1596" xr:uid="{00000000-0005-0000-0000-000081100000}"/>
    <cellStyle name="Normal 16 5" xfId="1597" xr:uid="{00000000-0005-0000-0000-000082100000}"/>
    <cellStyle name="Normal 16 5 2" xfId="1598" xr:uid="{00000000-0005-0000-0000-000083100000}"/>
    <cellStyle name="Normal 16 6" xfId="1599" xr:uid="{00000000-0005-0000-0000-000084100000}"/>
    <cellStyle name="Normal 16 6 2" xfId="1600" xr:uid="{00000000-0005-0000-0000-000085100000}"/>
    <cellStyle name="Normal 16 7" xfId="1601" xr:uid="{00000000-0005-0000-0000-000086100000}"/>
    <cellStyle name="Normal 16 7 2" xfId="1602" xr:uid="{00000000-0005-0000-0000-000087100000}"/>
    <cellStyle name="Normal 16 8" xfId="1603" xr:uid="{00000000-0005-0000-0000-000088100000}"/>
    <cellStyle name="Normal 16 8 2" xfId="1604" xr:uid="{00000000-0005-0000-0000-000089100000}"/>
    <cellStyle name="Normal 16 9" xfId="1605" xr:uid="{00000000-0005-0000-0000-00008A100000}"/>
    <cellStyle name="Normal 16 9 2" xfId="5906" xr:uid="{00000000-0005-0000-0000-00008B100000}"/>
    <cellStyle name="Normal 17" xfId="1606" xr:uid="{00000000-0005-0000-0000-00008C100000}"/>
    <cellStyle name="Normal 17 10" xfId="1607" xr:uid="{00000000-0005-0000-0000-00008D100000}"/>
    <cellStyle name="Normal 17 2" xfId="1608" xr:uid="{00000000-0005-0000-0000-00008E100000}"/>
    <cellStyle name="Normal 17 2 2" xfId="1609" xr:uid="{00000000-0005-0000-0000-00008F100000}"/>
    <cellStyle name="Normal 17 3" xfId="1610" xr:uid="{00000000-0005-0000-0000-000090100000}"/>
    <cellStyle name="Normal 17 3 2" xfId="1611" xr:uid="{00000000-0005-0000-0000-000091100000}"/>
    <cellStyle name="Normal 17 4" xfId="1612" xr:uid="{00000000-0005-0000-0000-000092100000}"/>
    <cellStyle name="Normal 17 4 2" xfId="1613" xr:uid="{00000000-0005-0000-0000-000093100000}"/>
    <cellStyle name="Normal 17 5" xfId="1614" xr:uid="{00000000-0005-0000-0000-000094100000}"/>
    <cellStyle name="Normal 17 5 2" xfId="1615" xr:uid="{00000000-0005-0000-0000-000095100000}"/>
    <cellStyle name="Normal 17 6" xfId="1616" xr:uid="{00000000-0005-0000-0000-000096100000}"/>
    <cellStyle name="Normal 17 6 2" xfId="1617" xr:uid="{00000000-0005-0000-0000-000097100000}"/>
    <cellStyle name="Normal 17 7" xfId="1618" xr:uid="{00000000-0005-0000-0000-000098100000}"/>
    <cellStyle name="Normal 17 7 2" xfId="1619" xr:uid="{00000000-0005-0000-0000-000099100000}"/>
    <cellStyle name="Normal 17 8" xfId="1620" xr:uid="{00000000-0005-0000-0000-00009A100000}"/>
    <cellStyle name="Normal 17 8 2" xfId="1621" xr:uid="{00000000-0005-0000-0000-00009B100000}"/>
    <cellStyle name="Normal 17 9" xfId="1622" xr:uid="{00000000-0005-0000-0000-00009C100000}"/>
    <cellStyle name="Normal 17 9 2" xfId="5907" xr:uid="{00000000-0005-0000-0000-00009D100000}"/>
    <cellStyle name="Normal 18" xfId="1623" xr:uid="{00000000-0005-0000-0000-00009E100000}"/>
    <cellStyle name="Normal 18 10" xfId="1624" xr:uid="{00000000-0005-0000-0000-00009F100000}"/>
    <cellStyle name="Normal 18 2" xfId="1625" xr:uid="{00000000-0005-0000-0000-0000A0100000}"/>
    <cellStyle name="Normal 18 2 2" xfId="1626" xr:uid="{00000000-0005-0000-0000-0000A1100000}"/>
    <cellStyle name="Normal 18 3" xfId="1627" xr:uid="{00000000-0005-0000-0000-0000A2100000}"/>
    <cellStyle name="Normal 18 3 2" xfId="1628" xr:uid="{00000000-0005-0000-0000-0000A3100000}"/>
    <cellStyle name="Normal 18 4" xfId="1629" xr:uid="{00000000-0005-0000-0000-0000A4100000}"/>
    <cellStyle name="Normal 18 4 2" xfId="1630" xr:uid="{00000000-0005-0000-0000-0000A5100000}"/>
    <cellStyle name="Normal 18 5" xfId="1631" xr:uid="{00000000-0005-0000-0000-0000A6100000}"/>
    <cellStyle name="Normal 18 5 2" xfId="1632" xr:uid="{00000000-0005-0000-0000-0000A7100000}"/>
    <cellStyle name="Normal 18 6" xfId="1633" xr:uid="{00000000-0005-0000-0000-0000A8100000}"/>
    <cellStyle name="Normal 18 6 2" xfId="1634" xr:uid="{00000000-0005-0000-0000-0000A9100000}"/>
    <cellStyle name="Normal 18 7" xfId="1635" xr:uid="{00000000-0005-0000-0000-0000AA100000}"/>
    <cellStyle name="Normal 18 7 2" xfId="1636" xr:uid="{00000000-0005-0000-0000-0000AB100000}"/>
    <cellStyle name="Normal 18 8" xfId="1637" xr:uid="{00000000-0005-0000-0000-0000AC100000}"/>
    <cellStyle name="Normal 18 8 2" xfId="1638" xr:uid="{00000000-0005-0000-0000-0000AD100000}"/>
    <cellStyle name="Normal 18 9" xfId="1639" xr:uid="{00000000-0005-0000-0000-0000AE100000}"/>
    <cellStyle name="Normal 18 9 2" xfId="5908" xr:uid="{00000000-0005-0000-0000-0000AF100000}"/>
    <cellStyle name="Normal 19" xfId="1640" xr:uid="{00000000-0005-0000-0000-0000B0100000}"/>
    <cellStyle name="Normal 19 10" xfId="1641" xr:uid="{00000000-0005-0000-0000-0000B1100000}"/>
    <cellStyle name="Normal 19 2" xfId="1642" xr:uid="{00000000-0005-0000-0000-0000B2100000}"/>
    <cellStyle name="Normal 19 2 2" xfId="1643" xr:uid="{00000000-0005-0000-0000-0000B3100000}"/>
    <cellStyle name="Normal 19 3" xfId="1644" xr:uid="{00000000-0005-0000-0000-0000B4100000}"/>
    <cellStyle name="Normal 19 3 2" xfId="1645" xr:uid="{00000000-0005-0000-0000-0000B5100000}"/>
    <cellStyle name="Normal 19 4" xfId="1646" xr:uid="{00000000-0005-0000-0000-0000B6100000}"/>
    <cellStyle name="Normal 19 4 2" xfId="1647" xr:uid="{00000000-0005-0000-0000-0000B7100000}"/>
    <cellStyle name="Normal 19 5" xfId="1648" xr:uid="{00000000-0005-0000-0000-0000B8100000}"/>
    <cellStyle name="Normal 19 5 2" xfId="1649" xr:uid="{00000000-0005-0000-0000-0000B9100000}"/>
    <cellStyle name="Normal 19 6" xfId="1650" xr:uid="{00000000-0005-0000-0000-0000BA100000}"/>
    <cellStyle name="Normal 19 6 2" xfId="1651" xr:uid="{00000000-0005-0000-0000-0000BB100000}"/>
    <cellStyle name="Normal 19 7" xfId="1652" xr:uid="{00000000-0005-0000-0000-0000BC100000}"/>
    <cellStyle name="Normal 19 7 2" xfId="1653" xr:uid="{00000000-0005-0000-0000-0000BD100000}"/>
    <cellStyle name="Normal 19 8" xfId="1654" xr:uid="{00000000-0005-0000-0000-0000BE100000}"/>
    <cellStyle name="Normal 19 8 2" xfId="1655" xr:uid="{00000000-0005-0000-0000-0000BF100000}"/>
    <cellStyle name="Normal 19 9" xfId="1656" xr:uid="{00000000-0005-0000-0000-0000C0100000}"/>
    <cellStyle name="Normal 19 9 2" xfId="5909" xr:uid="{00000000-0005-0000-0000-0000C1100000}"/>
    <cellStyle name="Normal 2" xfId="1657" xr:uid="{00000000-0005-0000-0000-0000C2100000}"/>
    <cellStyle name="Normal 2 10" xfId="1658" xr:uid="{00000000-0005-0000-0000-0000C3100000}"/>
    <cellStyle name="Normal 2 11" xfId="1659" xr:uid="{00000000-0005-0000-0000-0000C4100000}"/>
    <cellStyle name="Normal 2 11 2" xfId="11451" xr:uid="{15436FBC-53E4-4FF7-93F7-65F555A36F60}"/>
    <cellStyle name="Normal 2 12" xfId="1660" xr:uid="{00000000-0005-0000-0000-0000C5100000}"/>
    <cellStyle name="Normal 2 13" xfId="1661" xr:uid="{00000000-0005-0000-0000-0000C6100000}"/>
    <cellStyle name="Normal 2 14" xfId="1662" xr:uid="{00000000-0005-0000-0000-0000C7100000}"/>
    <cellStyle name="Normal 2 14 2" xfId="1663" xr:uid="{00000000-0005-0000-0000-0000C8100000}"/>
    <cellStyle name="Normal 2 15" xfId="1664" xr:uid="{00000000-0005-0000-0000-0000C9100000}"/>
    <cellStyle name="Normal 2 15 2" xfId="1665" xr:uid="{00000000-0005-0000-0000-0000CA100000}"/>
    <cellStyle name="Normal 2 16" xfId="1666" xr:uid="{00000000-0005-0000-0000-0000CB100000}"/>
    <cellStyle name="Normal 2 16 2" xfId="1667" xr:uid="{00000000-0005-0000-0000-0000CC100000}"/>
    <cellStyle name="Normal 2 17" xfId="1668" xr:uid="{00000000-0005-0000-0000-0000CD100000}"/>
    <cellStyle name="Normal 2 17 2" xfId="1669" xr:uid="{00000000-0005-0000-0000-0000CE100000}"/>
    <cellStyle name="Normal 2 18" xfId="1670" xr:uid="{00000000-0005-0000-0000-0000CF100000}"/>
    <cellStyle name="Normal 2 18 2" xfId="1671" xr:uid="{00000000-0005-0000-0000-0000D0100000}"/>
    <cellStyle name="Normal 2 19" xfId="1672" xr:uid="{00000000-0005-0000-0000-0000D1100000}"/>
    <cellStyle name="Normal 2 19 2" xfId="1673" xr:uid="{00000000-0005-0000-0000-0000D2100000}"/>
    <cellStyle name="Normal 2 2" xfId="1674" xr:uid="{00000000-0005-0000-0000-0000D3100000}"/>
    <cellStyle name="Normal 2 2 10" xfId="1675" xr:uid="{00000000-0005-0000-0000-0000D4100000}"/>
    <cellStyle name="Normal 2 2 10 2" xfId="1676" xr:uid="{00000000-0005-0000-0000-0000D5100000}"/>
    <cellStyle name="Normal 2 2 11" xfId="1677" xr:uid="{00000000-0005-0000-0000-0000D6100000}"/>
    <cellStyle name="Normal 2 2 12" xfId="1678" xr:uid="{00000000-0005-0000-0000-0000D7100000}"/>
    <cellStyle name="Normal 2 2 13" xfId="1679" xr:uid="{00000000-0005-0000-0000-0000D8100000}"/>
    <cellStyle name="Normal 2 2 14" xfId="1680" xr:uid="{00000000-0005-0000-0000-0000D9100000}"/>
    <cellStyle name="Normal 2 2 15" xfId="1681" xr:uid="{00000000-0005-0000-0000-0000DA100000}"/>
    <cellStyle name="Normal 2 2 16" xfId="1682" xr:uid="{00000000-0005-0000-0000-0000DB100000}"/>
    <cellStyle name="Normal 2 2 17" xfId="1683" xr:uid="{00000000-0005-0000-0000-0000DC100000}"/>
    <cellStyle name="Normal 2 2 18" xfId="1684" xr:uid="{00000000-0005-0000-0000-0000DD100000}"/>
    <cellStyle name="Normal 2 2 19" xfId="1685" xr:uid="{00000000-0005-0000-0000-0000DE100000}"/>
    <cellStyle name="Normal 2 2 2" xfId="1686" xr:uid="{00000000-0005-0000-0000-0000DF100000}"/>
    <cellStyle name="Normal 2 2 2 10" xfId="1687" xr:uid="{00000000-0005-0000-0000-0000E0100000}"/>
    <cellStyle name="Normal 2 2 2 11" xfId="1688" xr:uid="{00000000-0005-0000-0000-0000E1100000}"/>
    <cellStyle name="Normal 2 2 2 11 2" xfId="1689" xr:uid="{00000000-0005-0000-0000-0000E2100000}"/>
    <cellStyle name="Normal 2 2 2 12" xfId="1690" xr:uid="{00000000-0005-0000-0000-0000E3100000}"/>
    <cellStyle name="Normal 2 2 2 12 2" xfId="1691" xr:uid="{00000000-0005-0000-0000-0000E4100000}"/>
    <cellStyle name="Normal 2 2 2 13" xfId="1692" xr:uid="{00000000-0005-0000-0000-0000E5100000}"/>
    <cellStyle name="Normal 2 2 2 13 2" xfId="1693" xr:uid="{00000000-0005-0000-0000-0000E6100000}"/>
    <cellStyle name="Normal 2 2 2 14" xfId="1694" xr:uid="{00000000-0005-0000-0000-0000E7100000}"/>
    <cellStyle name="Normal 2 2 2 14 2" xfId="1695" xr:uid="{00000000-0005-0000-0000-0000E8100000}"/>
    <cellStyle name="Normal 2 2 2 15" xfId="1696" xr:uid="{00000000-0005-0000-0000-0000E9100000}"/>
    <cellStyle name="Normal 2 2 2 15 2" xfId="1697" xr:uid="{00000000-0005-0000-0000-0000EA100000}"/>
    <cellStyle name="Normal 2 2 2 16" xfId="1698" xr:uid="{00000000-0005-0000-0000-0000EB100000}"/>
    <cellStyle name="Normal 2 2 2 16 2" xfId="1699" xr:uid="{00000000-0005-0000-0000-0000EC100000}"/>
    <cellStyle name="Normal 2 2 2 17" xfId="1700" xr:uid="{00000000-0005-0000-0000-0000ED100000}"/>
    <cellStyle name="Normal 2 2 2 17 2" xfId="1701" xr:uid="{00000000-0005-0000-0000-0000EE100000}"/>
    <cellStyle name="Normal 2 2 2 18" xfId="1702" xr:uid="{00000000-0005-0000-0000-0000EF100000}"/>
    <cellStyle name="Normal 2 2 2 18 2" xfId="1703" xr:uid="{00000000-0005-0000-0000-0000F0100000}"/>
    <cellStyle name="Normal 2 2 2 19" xfId="1704" xr:uid="{00000000-0005-0000-0000-0000F1100000}"/>
    <cellStyle name="Normal 2 2 2 19 2" xfId="1705" xr:uid="{00000000-0005-0000-0000-0000F2100000}"/>
    <cellStyle name="Normal 2 2 2 2" xfId="1706" xr:uid="{00000000-0005-0000-0000-0000F3100000}"/>
    <cellStyle name="Normal 2 2 2 2 10" xfId="1707" xr:uid="{00000000-0005-0000-0000-0000F4100000}"/>
    <cellStyle name="Normal 2 2 2 2 11" xfId="1708" xr:uid="{00000000-0005-0000-0000-0000F5100000}"/>
    <cellStyle name="Normal 2 2 2 2 12" xfId="1709" xr:uid="{00000000-0005-0000-0000-0000F6100000}"/>
    <cellStyle name="Normal 2 2 2 2 13" xfId="1710" xr:uid="{00000000-0005-0000-0000-0000F7100000}"/>
    <cellStyle name="Normal 2 2 2 2 14" xfId="1711" xr:uid="{00000000-0005-0000-0000-0000F8100000}"/>
    <cellStyle name="Normal 2 2 2 2 2" xfId="1712" xr:uid="{00000000-0005-0000-0000-0000F9100000}"/>
    <cellStyle name="Normal 2 2 2 2 2 10" xfId="1713" xr:uid="{00000000-0005-0000-0000-0000FA100000}"/>
    <cellStyle name="Normal 2 2 2 2 2 10 2" xfId="1714" xr:uid="{00000000-0005-0000-0000-0000FB100000}"/>
    <cellStyle name="Normal 2 2 2 2 2 11" xfId="1715" xr:uid="{00000000-0005-0000-0000-0000FC100000}"/>
    <cellStyle name="Normal 2 2 2 2 2 11 2" xfId="1716" xr:uid="{00000000-0005-0000-0000-0000FD100000}"/>
    <cellStyle name="Normal 2 2 2 2 2 2" xfId="1717" xr:uid="{00000000-0005-0000-0000-0000FE100000}"/>
    <cellStyle name="Normal 2 2 2 2 2 2 2" xfId="1718" xr:uid="{00000000-0005-0000-0000-0000FF100000}"/>
    <cellStyle name="Normal 2 2 2 2 2 3" xfId="1719" xr:uid="{00000000-0005-0000-0000-000000110000}"/>
    <cellStyle name="Normal 2 2 2 2 2 3 2" xfId="1720" xr:uid="{00000000-0005-0000-0000-000001110000}"/>
    <cellStyle name="Normal 2 2 2 2 2 4" xfId="1721" xr:uid="{00000000-0005-0000-0000-000002110000}"/>
    <cellStyle name="Normal 2 2 2 2 2 4 2" xfId="1722" xr:uid="{00000000-0005-0000-0000-000003110000}"/>
    <cellStyle name="Normal 2 2 2 2 2 5" xfId="1723" xr:uid="{00000000-0005-0000-0000-000004110000}"/>
    <cellStyle name="Normal 2 2 2 2 2 5 2" xfId="1724" xr:uid="{00000000-0005-0000-0000-000005110000}"/>
    <cellStyle name="Normal 2 2 2 2 2 6" xfId="1725" xr:uid="{00000000-0005-0000-0000-000006110000}"/>
    <cellStyle name="Normal 2 2 2 2 2 6 2" xfId="1726" xr:uid="{00000000-0005-0000-0000-000007110000}"/>
    <cellStyle name="Normal 2 2 2 2 2 7" xfId="1727" xr:uid="{00000000-0005-0000-0000-000008110000}"/>
    <cellStyle name="Normal 2 2 2 2 2 7 2" xfId="1728" xr:uid="{00000000-0005-0000-0000-000009110000}"/>
    <cellStyle name="Normal 2 2 2 2 2 8" xfId="1729" xr:uid="{00000000-0005-0000-0000-00000A110000}"/>
    <cellStyle name="Normal 2 2 2 2 2 8 2" xfId="1730" xr:uid="{00000000-0005-0000-0000-00000B110000}"/>
    <cellStyle name="Normal 2 2 2 2 2 9" xfId="1731" xr:uid="{00000000-0005-0000-0000-00000C110000}"/>
    <cellStyle name="Normal 2 2 2 2 2 9 2" xfId="1732" xr:uid="{00000000-0005-0000-0000-00000D110000}"/>
    <cellStyle name="Normal 2 2 2 2 3" xfId="1733" xr:uid="{00000000-0005-0000-0000-00000E110000}"/>
    <cellStyle name="Normal 2 2 2 2 3 2" xfId="1734" xr:uid="{00000000-0005-0000-0000-00000F110000}"/>
    <cellStyle name="Normal 2 2 2 2 4" xfId="1735" xr:uid="{00000000-0005-0000-0000-000010110000}"/>
    <cellStyle name="Normal 2 2 2 2 4 2" xfId="1736" xr:uid="{00000000-0005-0000-0000-000011110000}"/>
    <cellStyle name="Normal 2 2 2 2 5" xfId="1737" xr:uid="{00000000-0005-0000-0000-000012110000}"/>
    <cellStyle name="Normal 2 2 2 2 6" xfId="1738" xr:uid="{00000000-0005-0000-0000-000013110000}"/>
    <cellStyle name="Normal 2 2 2 2 7" xfId="1739" xr:uid="{00000000-0005-0000-0000-000014110000}"/>
    <cellStyle name="Normal 2 2 2 2 8" xfId="1740" xr:uid="{00000000-0005-0000-0000-000015110000}"/>
    <cellStyle name="Normal 2 2 2 2 9" xfId="1741" xr:uid="{00000000-0005-0000-0000-000016110000}"/>
    <cellStyle name="Normal 2 2 2 20" xfId="11943" xr:uid="{D97FD681-9132-4042-9538-2E377F2DFA32}"/>
    <cellStyle name="Normal 2 2 2 3" xfId="1742" xr:uid="{00000000-0005-0000-0000-000017110000}"/>
    <cellStyle name="Normal 2 2 2 3 2" xfId="1743" xr:uid="{00000000-0005-0000-0000-000018110000}"/>
    <cellStyle name="Normal 2 2 2 4" xfId="1744" xr:uid="{00000000-0005-0000-0000-000019110000}"/>
    <cellStyle name="Normal 2 2 2 4 2" xfId="1745" xr:uid="{00000000-0005-0000-0000-00001A110000}"/>
    <cellStyle name="Normal 2 2 2 5" xfId="1746" xr:uid="{00000000-0005-0000-0000-00001B110000}"/>
    <cellStyle name="Normal 2 2 2 5 2" xfId="1747" xr:uid="{00000000-0005-0000-0000-00001C110000}"/>
    <cellStyle name="Normal 2 2 2 6" xfId="1748" xr:uid="{00000000-0005-0000-0000-00001D110000}"/>
    <cellStyle name="Normal 2 2 2 6 2" xfId="1749" xr:uid="{00000000-0005-0000-0000-00001E110000}"/>
    <cellStyle name="Normal 2 2 2 7" xfId="1750" xr:uid="{00000000-0005-0000-0000-00001F110000}"/>
    <cellStyle name="Normal 2 2 2 7 2" xfId="1751" xr:uid="{00000000-0005-0000-0000-000020110000}"/>
    <cellStyle name="Normal 2 2 2 8" xfId="1752" xr:uid="{00000000-0005-0000-0000-000021110000}"/>
    <cellStyle name="Normal 2 2 2 8 2" xfId="1753" xr:uid="{00000000-0005-0000-0000-000022110000}"/>
    <cellStyle name="Normal 2 2 2 9" xfId="1754" xr:uid="{00000000-0005-0000-0000-000023110000}"/>
    <cellStyle name="Normal 2 2 2_41" xfId="1755" xr:uid="{00000000-0005-0000-0000-000024110000}"/>
    <cellStyle name="Normal 2 2 20" xfId="1756" xr:uid="{00000000-0005-0000-0000-000025110000}"/>
    <cellStyle name="Normal 2 2 20 2" xfId="3556" xr:uid="{00000000-0005-0000-0000-000026110000}"/>
    <cellStyle name="Normal 2 2 21" xfId="1757" xr:uid="{00000000-0005-0000-0000-000027110000}"/>
    <cellStyle name="Normal 2 2 21 2" xfId="1758" xr:uid="{00000000-0005-0000-0000-000028110000}"/>
    <cellStyle name="Normal 2 2 21 3" xfId="3557" xr:uid="{00000000-0005-0000-0000-000029110000}"/>
    <cellStyle name="Normal 2 2 22" xfId="1759" xr:uid="{00000000-0005-0000-0000-00002A110000}"/>
    <cellStyle name="Normal 2 2 23" xfId="5910" xr:uid="{00000000-0005-0000-0000-00002B110000}"/>
    <cellStyle name="Normal 2 2 24" xfId="5911" xr:uid="{00000000-0005-0000-0000-00002C110000}"/>
    <cellStyle name="Normal 2 2 25" xfId="5912" xr:uid="{00000000-0005-0000-0000-00002D110000}"/>
    <cellStyle name="Normal 2 2 26" xfId="5913" xr:uid="{00000000-0005-0000-0000-00002E110000}"/>
    <cellStyle name="Normal 2 2 27" xfId="5914" xr:uid="{00000000-0005-0000-0000-00002F110000}"/>
    <cellStyle name="Normal 2 2 28" xfId="5915" xr:uid="{00000000-0005-0000-0000-000030110000}"/>
    <cellStyle name="Normal 2 2 29" xfId="5916" xr:uid="{00000000-0005-0000-0000-000031110000}"/>
    <cellStyle name="Normal 2 2 3" xfId="1760" xr:uid="{00000000-0005-0000-0000-000032110000}"/>
    <cellStyle name="Normal 2 2 30" xfId="5917" xr:uid="{00000000-0005-0000-0000-000033110000}"/>
    <cellStyle name="Normal 2 2 4" xfId="1761" xr:uid="{00000000-0005-0000-0000-000034110000}"/>
    <cellStyle name="Normal 2 2 5" xfId="1762" xr:uid="{00000000-0005-0000-0000-000035110000}"/>
    <cellStyle name="Normal 2 2 6" xfId="1763" xr:uid="{00000000-0005-0000-0000-000036110000}"/>
    <cellStyle name="Normal 2 2 7" xfId="1764" xr:uid="{00000000-0005-0000-0000-000037110000}"/>
    <cellStyle name="Normal 2 2 8" xfId="1765" xr:uid="{00000000-0005-0000-0000-000038110000}"/>
    <cellStyle name="Normal 2 2 9" xfId="1766" xr:uid="{00000000-0005-0000-0000-000039110000}"/>
    <cellStyle name="Normal 2 2 9 2" xfId="1767" xr:uid="{00000000-0005-0000-0000-00003A110000}"/>
    <cellStyle name="Normal 2 2_1.0 HFM data" xfId="5918" xr:uid="{00000000-0005-0000-0000-00003B110000}"/>
    <cellStyle name="Normal 2 20" xfId="1768" xr:uid="{00000000-0005-0000-0000-00003C110000}"/>
    <cellStyle name="Normal 2 20 2" xfId="1769" xr:uid="{00000000-0005-0000-0000-00003D110000}"/>
    <cellStyle name="Normal 2 21" xfId="1770" xr:uid="{00000000-0005-0000-0000-00003E110000}"/>
    <cellStyle name="Normal 2 21 2" xfId="1771" xr:uid="{00000000-0005-0000-0000-00003F110000}"/>
    <cellStyle name="Normal 2 22" xfId="1772" xr:uid="{00000000-0005-0000-0000-000040110000}"/>
    <cellStyle name="Normal 2 23" xfId="1773" xr:uid="{00000000-0005-0000-0000-000041110000}"/>
    <cellStyle name="Normal 2 24" xfId="1774" xr:uid="{00000000-0005-0000-0000-000042110000}"/>
    <cellStyle name="Normal 2 25" xfId="1775" xr:uid="{00000000-0005-0000-0000-000043110000}"/>
    <cellStyle name="Normal 2 26" xfId="1776" xr:uid="{00000000-0005-0000-0000-000044110000}"/>
    <cellStyle name="Normal 2 27" xfId="1777" xr:uid="{00000000-0005-0000-0000-000045110000}"/>
    <cellStyle name="Normal 2 28" xfId="1778" xr:uid="{00000000-0005-0000-0000-000046110000}"/>
    <cellStyle name="Normal 2 29" xfId="1779" xr:uid="{00000000-0005-0000-0000-000047110000}"/>
    <cellStyle name="Normal 2 3" xfId="1780" xr:uid="{00000000-0005-0000-0000-000048110000}"/>
    <cellStyle name="Normal 2 3 2" xfId="1781" xr:uid="{00000000-0005-0000-0000-000049110000}"/>
    <cellStyle name="Normal 2 3 2 2" xfId="3578" xr:uid="{00000000-0005-0000-0000-00004A110000}"/>
    <cellStyle name="Normal 2 3 3" xfId="1782" xr:uid="{00000000-0005-0000-0000-00004B110000}"/>
    <cellStyle name="Normal 2 3 3 2" xfId="2" xr:uid="{00000000-0005-0000-0000-00004C110000}"/>
    <cellStyle name="Normal 2 3 4" xfId="1783" xr:uid="{00000000-0005-0000-0000-00004D110000}"/>
    <cellStyle name="Normal 2 30" xfId="1784" xr:uid="{00000000-0005-0000-0000-00004E110000}"/>
    <cellStyle name="Normal 2 31" xfId="1785" xr:uid="{00000000-0005-0000-0000-00004F110000}"/>
    <cellStyle name="Normal 2 32" xfId="1786" xr:uid="{00000000-0005-0000-0000-000050110000}"/>
    <cellStyle name="Normal 2 33" xfId="1787" xr:uid="{00000000-0005-0000-0000-000051110000}"/>
    <cellStyle name="Normal 2 33 2" xfId="5919" xr:uid="{00000000-0005-0000-0000-000052110000}"/>
    <cellStyle name="Normal 2 33 3" xfId="5920" xr:uid="{00000000-0005-0000-0000-000053110000}"/>
    <cellStyle name="Normal 2 33 4" xfId="3512" xr:uid="{00000000-0005-0000-0000-000054110000}"/>
    <cellStyle name="Normal 2 34" xfId="1788" xr:uid="{00000000-0005-0000-0000-000055110000}"/>
    <cellStyle name="Normal 2 34 2" xfId="3558" xr:uid="{00000000-0005-0000-0000-000056110000}"/>
    <cellStyle name="Normal 2 35" xfId="1789" xr:uid="{00000000-0005-0000-0000-000057110000}"/>
    <cellStyle name="Normal 2 35 2" xfId="3559" xr:uid="{00000000-0005-0000-0000-000058110000}"/>
    <cellStyle name="Normal 2 36" xfId="5921" xr:uid="{00000000-0005-0000-0000-000059110000}"/>
    <cellStyle name="Normal 2 37" xfId="3358" xr:uid="{00000000-0005-0000-0000-00005A110000}"/>
    <cellStyle name="Normal 2 38" xfId="11283" xr:uid="{00000000-0005-0000-0000-00005B110000}"/>
    <cellStyle name="Normal 2 39" xfId="11431" xr:uid="{00000000-0005-0000-0000-00005C110000}"/>
    <cellStyle name="Normal 2 4" xfId="1790" xr:uid="{00000000-0005-0000-0000-00005D110000}"/>
    <cellStyle name="Normal 2 4 2" xfId="1791" xr:uid="{00000000-0005-0000-0000-00005E110000}"/>
    <cellStyle name="Normal 2 4 2 2" xfId="5923" xr:uid="{00000000-0005-0000-0000-00005F110000}"/>
    <cellStyle name="Normal 2 4 2 2 2" xfId="5924" xr:uid="{00000000-0005-0000-0000-000060110000}"/>
    <cellStyle name="Normal 2 4 2 2 2 2" xfId="5925" xr:uid="{00000000-0005-0000-0000-000061110000}"/>
    <cellStyle name="Normal 2 4 2 2 2 2 2" xfId="5926" xr:uid="{00000000-0005-0000-0000-000062110000}"/>
    <cellStyle name="Normal 2 4 2 2 2 2 3" xfId="5927" xr:uid="{00000000-0005-0000-0000-000063110000}"/>
    <cellStyle name="Normal 2 4 2 2 2 3" xfId="5928" xr:uid="{00000000-0005-0000-0000-000064110000}"/>
    <cellStyle name="Normal 2 4 2 2 2 4" xfId="5929" xr:uid="{00000000-0005-0000-0000-000065110000}"/>
    <cellStyle name="Normal 2 4 2 2 3" xfId="5930" xr:uid="{00000000-0005-0000-0000-000066110000}"/>
    <cellStyle name="Normal 2 4 2 2 3 2" xfId="5931" xr:uid="{00000000-0005-0000-0000-000067110000}"/>
    <cellStyle name="Normal 2 4 2 2 3 3" xfId="5932" xr:uid="{00000000-0005-0000-0000-000068110000}"/>
    <cellStyle name="Normal 2 4 2 2 4" xfId="5933" xr:uid="{00000000-0005-0000-0000-000069110000}"/>
    <cellStyle name="Normal 2 4 2 2 5" xfId="5934" xr:uid="{00000000-0005-0000-0000-00006A110000}"/>
    <cellStyle name="Normal 2 4 2 3" xfId="5935" xr:uid="{00000000-0005-0000-0000-00006B110000}"/>
    <cellStyle name="Normal 2 4 2 3 2" xfId="5936" xr:uid="{00000000-0005-0000-0000-00006C110000}"/>
    <cellStyle name="Normal 2 4 2 3 2 2" xfId="5937" xr:uid="{00000000-0005-0000-0000-00006D110000}"/>
    <cellStyle name="Normal 2 4 2 3 2 3" xfId="5938" xr:uid="{00000000-0005-0000-0000-00006E110000}"/>
    <cellStyle name="Normal 2 4 2 3 3" xfId="5939" xr:uid="{00000000-0005-0000-0000-00006F110000}"/>
    <cellStyle name="Normal 2 4 2 3 4" xfId="5940" xr:uid="{00000000-0005-0000-0000-000070110000}"/>
    <cellStyle name="Normal 2 4 2 4" xfId="5941" xr:uid="{00000000-0005-0000-0000-000071110000}"/>
    <cellStyle name="Normal 2 4 2 4 2" xfId="5942" xr:uid="{00000000-0005-0000-0000-000072110000}"/>
    <cellStyle name="Normal 2 4 2 4 3" xfId="5943" xr:uid="{00000000-0005-0000-0000-000073110000}"/>
    <cellStyle name="Normal 2 4 2 5" xfId="5944" xr:uid="{00000000-0005-0000-0000-000074110000}"/>
    <cellStyle name="Normal 2 4 2 6" xfId="5945" xr:uid="{00000000-0005-0000-0000-000075110000}"/>
    <cellStyle name="Normal 2 4 2 7" xfId="5922" xr:uid="{00000000-0005-0000-0000-000076110000}"/>
    <cellStyle name="Normal 2 4 3" xfId="1792" xr:uid="{00000000-0005-0000-0000-000077110000}"/>
    <cellStyle name="Normal 2 4 3 2" xfId="5947" xr:uid="{00000000-0005-0000-0000-000078110000}"/>
    <cellStyle name="Normal 2 4 3 2 2" xfId="5948" xr:uid="{00000000-0005-0000-0000-000079110000}"/>
    <cellStyle name="Normal 2 4 3 2 2 2" xfId="5949" xr:uid="{00000000-0005-0000-0000-00007A110000}"/>
    <cellStyle name="Normal 2 4 3 2 2 3" xfId="5950" xr:uid="{00000000-0005-0000-0000-00007B110000}"/>
    <cellStyle name="Normal 2 4 3 2 3" xfId="5951" xr:uid="{00000000-0005-0000-0000-00007C110000}"/>
    <cellStyle name="Normal 2 4 3 2 4" xfId="5952" xr:uid="{00000000-0005-0000-0000-00007D110000}"/>
    <cellStyle name="Normal 2 4 3 3" xfId="5953" xr:uid="{00000000-0005-0000-0000-00007E110000}"/>
    <cellStyle name="Normal 2 4 3 3 2" xfId="5954" xr:uid="{00000000-0005-0000-0000-00007F110000}"/>
    <cellStyle name="Normal 2 4 3 3 3" xfId="5955" xr:uid="{00000000-0005-0000-0000-000080110000}"/>
    <cellStyle name="Normal 2 4 3 4" xfId="5956" xr:uid="{00000000-0005-0000-0000-000081110000}"/>
    <cellStyle name="Normal 2 4 3 5" xfId="5957" xr:uid="{00000000-0005-0000-0000-000082110000}"/>
    <cellStyle name="Normal 2 4 3 6" xfId="5946" xr:uid="{00000000-0005-0000-0000-000083110000}"/>
    <cellStyle name="Normal 2 4 4" xfId="5958" xr:uid="{00000000-0005-0000-0000-000084110000}"/>
    <cellStyle name="Normal 2 4 4 2" xfId="5959" xr:uid="{00000000-0005-0000-0000-000085110000}"/>
    <cellStyle name="Normal 2 4 4 2 2" xfId="5960" xr:uid="{00000000-0005-0000-0000-000086110000}"/>
    <cellStyle name="Normal 2 4 4 2 3" xfId="5961" xr:uid="{00000000-0005-0000-0000-000087110000}"/>
    <cellStyle name="Normal 2 4 4 3" xfId="5962" xr:uid="{00000000-0005-0000-0000-000088110000}"/>
    <cellStyle name="Normal 2 4 4 4" xfId="5963" xr:uid="{00000000-0005-0000-0000-000089110000}"/>
    <cellStyle name="Normal 2 4 5" xfId="5964" xr:uid="{00000000-0005-0000-0000-00008A110000}"/>
    <cellStyle name="Normal 2 4 5 2" xfId="5965" xr:uid="{00000000-0005-0000-0000-00008B110000}"/>
    <cellStyle name="Normal 2 4 5 3" xfId="5966" xr:uid="{00000000-0005-0000-0000-00008C110000}"/>
    <cellStyle name="Normal 2 4 6" xfId="5967" xr:uid="{00000000-0005-0000-0000-00008D110000}"/>
    <cellStyle name="Normal 2 4 7" xfId="5968" xr:uid="{00000000-0005-0000-0000-00008E110000}"/>
    <cellStyle name="Normal 2 40" xfId="11437" xr:uid="{00000000-0005-0000-0000-00008F110000}"/>
    <cellStyle name="Normal 2 41" xfId="11444" xr:uid="{00000000-0005-0000-0000-000090110000}"/>
    <cellStyle name="Normal 2 42" xfId="11447" xr:uid="{2AA07E31-9FDE-4CDE-B33A-F8CC3A3D9B83}"/>
    <cellStyle name="Normal 2 43" xfId="11457" xr:uid="{8B6DC8EB-2F20-48B5-9921-685E19C55FBE}"/>
    <cellStyle name="Normal 2 44" xfId="12515" xr:uid="{45EFEB01-3DE7-4CCC-8C72-76F9B476B0FA}"/>
    <cellStyle name="Normal 2 45" xfId="12521" xr:uid="{22FD9B86-695C-41DE-800A-3CFBCDC795DC}"/>
    <cellStyle name="Normal 2 46" xfId="12517" xr:uid="{7B7A28D9-B1C9-4521-849F-BE70768A03AE}"/>
    <cellStyle name="Normal 2 47" xfId="12527" xr:uid="{A1C90850-B792-4BA9-8B02-A7A29BCDF164}"/>
    <cellStyle name="Normal 2 48" xfId="12530" xr:uid="{5CBA25EF-70AF-4703-B566-80D75E8B7839}"/>
    <cellStyle name="Normal 2 49" xfId="12533" xr:uid="{97272E92-712C-48AF-8427-C7D05DAD6D80}"/>
    <cellStyle name="Normal 2 5" xfId="1793" xr:uid="{00000000-0005-0000-0000-000091110000}"/>
    <cellStyle name="Normal 2 5 2" xfId="1794" xr:uid="{00000000-0005-0000-0000-000092110000}"/>
    <cellStyle name="Normal 2 6" xfId="1795" xr:uid="{00000000-0005-0000-0000-000093110000}"/>
    <cellStyle name="Normal 2 6 2" xfId="1796" xr:uid="{00000000-0005-0000-0000-000094110000}"/>
    <cellStyle name="Normal 2 7" xfId="1797" xr:uid="{00000000-0005-0000-0000-000095110000}"/>
    <cellStyle name="Normal 2 7 2" xfId="1798" xr:uid="{00000000-0005-0000-0000-000096110000}"/>
    <cellStyle name="Normal 2 8" xfId="1799" xr:uid="{00000000-0005-0000-0000-000097110000}"/>
    <cellStyle name="Normal 2 8 2" xfId="1800" xr:uid="{00000000-0005-0000-0000-000098110000}"/>
    <cellStyle name="Normal 2 9" xfId="1801" xr:uid="{00000000-0005-0000-0000-000099110000}"/>
    <cellStyle name="Normal 2_Ctrl DL _ RA Published - Sep 2011" xfId="1802" xr:uid="{00000000-0005-0000-0000-00009A110000}"/>
    <cellStyle name="Normal 20" xfId="1803" xr:uid="{00000000-0005-0000-0000-00009B110000}"/>
    <cellStyle name="Normal 20 2" xfId="1804" xr:uid="{00000000-0005-0000-0000-00009C110000}"/>
    <cellStyle name="Normal 20 2 2" xfId="1805" xr:uid="{00000000-0005-0000-0000-00009D110000}"/>
    <cellStyle name="Normal 20 3" xfId="1806" xr:uid="{00000000-0005-0000-0000-00009E110000}"/>
    <cellStyle name="Normal 20 3 2" xfId="1807" xr:uid="{00000000-0005-0000-0000-00009F110000}"/>
    <cellStyle name="Normal 20 4" xfId="1808" xr:uid="{00000000-0005-0000-0000-0000A0110000}"/>
    <cellStyle name="Normal 20 4 2" xfId="1809" xr:uid="{00000000-0005-0000-0000-0000A1110000}"/>
    <cellStyle name="Normal 20 5" xfId="1810" xr:uid="{00000000-0005-0000-0000-0000A2110000}"/>
    <cellStyle name="Normal 20 5 2" xfId="1811" xr:uid="{00000000-0005-0000-0000-0000A3110000}"/>
    <cellStyle name="Normal 20 6" xfId="1812" xr:uid="{00000000-0005-0000-0000-0000A4110000}"/>
    <cellStyle name="Normal 20 6 2" xfId="1813" xr:uid="{00000000-0005-0000-0000-0000A5110000}"/>
    <cellStyle name="Normal 20 7" xfId="1814" xr:uid="{00000000-0005-0000-0000-0000A6110000}"/>
    <cellStyle name="Normal 20 7 2" xfId="1815" xr:uid="{00000000-0005-0000-0000-0000A7110000}"/>
    <cellStyle name="Normal 20 8" xfId="1816" xr:uid="{00000000-0005-0000-0000-0000A8110000}"/>
    <cellStyle name="Normal 20 8 2" xfId="1817" xr:uid="{00000000-0005-0000-0000-0000A9110000}"/>
    <cellStyle name="Normal 20 9" xfId="1818" xr:uid="{00000000-0005-0000-0000-0000AA110000}"/>
    <cellStyle name="Normal 21" xfId="1819" xr:uid="{00000000-0005-0000-0000-0000AB110000}"/>
    <cellStyle name="Normal 21 2" xfId="1820" xr:uid="{00000000-0005-0000-0000-0000AC110000}"/>
    <cellStyle name="Normal 21 2 2" xfId="1821" xr:uid="{00000000-0005-0000-0000-0000AD110000}"/>
    <cellStyle name="Normal 21 3" xfId="1822" xr:uid="{00000000-0005-0000-0000-0000AE110000}"/>
    <cellStyle name="Normal 21 3 2" xfId="1823" xr:uid="{00000000-0005-0000-0000-0000AF110000}"/>
    <cellStyle name="Normal 21 4" xfId="1824" xr:uid="{00000000-0005-0000-0000-0000B0110000}"/>
    <cellStyle name="Normal 21 4 2" xfId="1825" xr:uid="{00000000-0005-0000-0000-0000B1110000}"/>
    <cellStyle name="Normal 21 5" xfId="1826" xr:uid="{00000000-0005-0000-0000-0000B2110000}"/>
    <cellStyle name="Normal 21 5 2" xfId="1827" xr:uid="{00000000-0005-0000-0000-0000B3110000}"/>
    <cellStyle name="Normal 21 6" xfId="1828" xr:uid="{00000000-0005-0000-0000-0000B4110000}"/>
    <cellStyle name="Normal 21 6 2" xfId="1829" xr:uid="{00000000-0005-0000-0000-0000B5110000}"/>
    <cellStyle name="Normal 21 7" xfId="1830" xr:uid="{00000000-0005-0000-0000-0000B6110000}"/>
    <cellStyle name="Normal 21 7 2" xfId="1831" xr:uid="{00000000-0005-0000-0000-0000B7110000}"/>
    <cellStyle name="Normal 21 8" xfId="1832" xr:uid="{00000000-0005-0000-0000-0000B8110000}"/>
    <cellStyle name="Normal 21 8 2" xfId="1833" xr:uid="{00000000-0005-0000-0000-0000B9110000}"/>
    <cellStyle name="Normal 21 9" xfId="1834" xr:uid="{00000000-0005-0000-0000-0000BA110000}"/>
    <cellStyle name="Normal 22" xfId="1835" xr:uid="{00000000-0005-0000-0000-0000BB110000}"/>
    <cellStyle name="Normal 22 2" xfId="1836" xr:uid="{00000000-0005-0000-0000-0000BC110000}"/>
    <cellStyle name="Normal 22 2 2" xfId="1837" xr:uid="{00000000-0005-0000-0000-0000BD110000}"/>
    <cellStyle name="Normal 22 3" xfId="1838" xr:uid="{00000000-0005-0000-0000-0000BE110000}"/>
    <cellStyle name="Normal 22 3 2" xfId="1839" xr:uid="{00000000-0005-0000-0000-0000BF110000}"/>
    <cellStyle name="Normal 22 4" xfId="1840" xr:uid="{00000000-0005-0000-0000-0000C0110000}"/>
    <cellStyle name="Normal 22 4 2" xfId="1841" xr:uid="{00000000-0005-0000-0000-0000C1110000}"/>
    <cellStyle name="Normal 22 5" xfId="1842" xr:uid="{00000000-0005-0000-0000-0000C2110000}"/>
    <cellStyle name="Normal 22 5 2" xfId="1843" xr:uid="{00000000-0005-0000-0000-0000C3110000}"/>
    <cellStyle name="Normal 22 6" xfId="1844" xr:uid="{00000000-0005-0000-0000-0000C4110000}"/>
    <cellStyle name="Normal 22 6 2" xfId="1845" xr:uid="{00000000-0005-0000-0000-0000C5110000}"/>
    <cellStyle name="Normal 22 7" xfId="1846" xr:uid="{00000000-0005-0000-0000-0000C6110000}"/>
    <cellStyle name="Normal 22 7 2" xfId="1847" xr:uid="{00000000-0005-0000-0000-0000C7110000}"/>
    <cellStyle name="Normal 22 8" xfId="1848" xr:uid="{00000000-0005-0000-0000-0000C8110000}"/>
    <cellStyle name="Normal 22 8 2" xfId="1849" xr:uid="{00000000-0005-0000-0000-0000C9110000}"/>
    <cellStyle name="Normal 22 9" xfId="1850" xr:uid="{00000000-0005-0000-0000-0000CA110000}"/>
    <cellStyle name="Normal 23" xfId="1851" xr:uid="{00000000-0005-0000-0000-0000CB110000}"/>
    <cellStyle name="Normal 23 2" xfId="1852" xr:uid="{00000000-0005-0000-0000-0000CC110000}"/>
    <cellStyle name="Normal 23 2 2" xfId="1853" xr:uid="{00000000-0005-0000-0000-0000CD110000}"/>
    <cellStyle name="Normal 23 3" xfId="1854" xr:uid="{00000000-0005-0000-0000-0000CE110000}"/>
    <cellStyle name="Normal 23 3 2" xfId="1855" xr:uid="{00000000-0005-0000-0000-0000CF110000}"/>
    <cellStyle name="Normal 23 4" xfId="1856" xr:uid="{00000000-0005-0000-0000-0000D0110000}"/>
    <cellStyle name="Normal 23 4 2" xfId="1857" xr:uid="{00000000-0005-0000-0000-0000D1110000}"/>
    <cellStyle name="Normal 23 5" xfId="1858" xr:uid="{00000000-0005-0000-0000-0000D2110000}"/>
    <cellStyle name="Normal 23 5 2" xfId="1859" xr:uid="{00000000-0005-0000-0000-0000D3110000}"/>
    <cellStyle name="Normal 23 6" xfId="1860" xr:uid="{00000000-0005-0000-0000-0000D4110000}"/>
    <cellStyle name="Normal 23 6 2" xfId="1861" xr:uid="{00000000-0005-0000-0000-0000D5110000}"/>
    <cellStyle name="Normal 23 7" xfId="1862" xr:uid="{00000000-0005-0000-0000-0000D6110000}"/>
    <cellStyle name="Normal 23 7 2" xfId="1863" xr:uid="{00000000-0005-0000-0000-0000D7110000}"/>
    <cellStyle name="Normal 23 8" xfId="1864" xr:uid="{00000000-0005-0000-0000-0000D8110000}"/>
    <cellStyle name="Normal 23 8 2" xfId="1865" xr:uid="{00000000-0005-0000-0000-0000D9110000}"/>
    <cellStyle name="Normal 23 9" xfId="1866" xr:uid="{00000000-0005-0000-0000-0000DA110000}"/>
    <cellStyle name="Normal 24" xfId="1867" xr:uid="{00000000-0005-0000-0000-0000DB110000}"/>
    <cellStyle name="Normal 24 2" xfId="1868" xr:uid="{00000000-0005-0000-0000-0000DC110000}"/>
    <cellStyle name="Normal 24 2 2" xfId="1869" xr:uid="{00000000-0005-0000-0000-0000DD110000}"/>
    <cellStyle name="Normal 24 3" xfId="1870" xr:uid="{00000000-0005-0000-0000-0000DE110000}"/>
    <cellStyle name="Normal 24 3 2" xfId="1871" xr:uid="{00000000-0005-0000-0000-0000DF110000}"/>
    <cellStyle name="Normal 24 4" xfId="1872" xr:uid="{00000000-0005-0000-0000-0000E0110000}"/>
    <cellStyle name="Normal 24 4 2" xfId="1873" xr:uid="{00000000-0005-0000-0000-0000E1110000}"/>
    <cellStyle name="Normal 24 5" xfId="1874" xr:uid="{00000000-0005-0000-0000-0000E2110000}"/>
    <cellStyle name="Normal 24 5 2" xfId="1875" xr:uid="{00000000-0005-0000-0000-0000E3110000}"/>
    <cellStyle name="Normal 24 6" xfId="1876" xr:uid="{00000000-0005-0000-0000-0000E4110000}"/>
    <cellStyle name="Normal 24 6 2" xfId="1877" xr:uid="{00000000-0005-0000-0000-0000E5110000}"/>
    <cellStyle name="Normal 24 7" xfId="1878" xr:uid="{00000000-0005-0000-0000-0000E6110000}"/>
    <cellStyle name="Normal 24 7 2" xfId="1879" xr:uid="{00000000-0005-0000-0000-0000E7110000}"/>
    <cellStyle name="Normal 24 8" xfId="1880" xr:uid="{00000000-0005-0000-0000-0000E8110000}"/>
    <cellStyle name="Normal 24 8 2" xfId="1881" xr:uid="{00000000-0005-0000-0000-0000E9110000}"/>
    <cellStyle name="Normal 24 9" xfId="1882" xr:uid="{00000000-0005-0000-0000-0000EA110000}"/>
    <cellStyle name="Normal 25" xfId="1883" xr:uid="{00000000-0005-0000-0000-0000EB110000}"/>
    <cellStyle name="Normal 25 2" xfId="1884" xr:uid="{00000000-0005-0000-0000-0000EC110000}"/>
    <cellStyle name="Normal 25 2 2" xfId="1885" xr:uid="{00000000-0005-0000-0000-0000ED110000}"/>
    <cellStyle name="Normal 25 3" xfId="1886" xr:uid="{00000000-0005-0000-0000-0000EE110000}"/>
    <cellStyle name="Normal 25 3 2" xfId="1887" xr:uid="{00000000-0005-0000-0000-0000EF110000}"/>
    <cellStyle name="Normal 25 4" xfId="1888" xr:uid="{00000000-0005-0000-0000-0000F0110000}"/>
    <cellStyle name="Normal 25 4 2" xfId="1889" xr:uid="{00000000-0005-0000-0000-0000F1110000}"/>
    <cellStyle name="Normal 25 5" xfId="1890" xr:uid="{00000000-0005-0000-0000-0000F2110000}"/>
    <cellStyle name="Normal 25 5 2" xfId="1891" xr:uid="{00000000-0005-0000-0000-0000F3110000}"/>
    <cellStyle name="Normal 25 6" xfId="1892" xr:uid="{00000000-0005-0000-0000-0000F4110000}"/>
    <cellStyle name="Normal 25 6 2" xfId="1893" xr:uid="{00000000-0005-0000-0000-0000F5110000}"/>
    <cellStyle name="Normal 25 7" xfId="1894" xr:uid="{00000000-0005-0000-0000-0000F6110000}"/>
    <cellStyle name="Normal 25 7 2" xfId="1895" xr:uid="{00000000-0005-0000-0000-0000F7110000}"/>
    <cellStyle name="Normal 25 8" xfId="1896" xr:uid="{00000000-0005-0000-0000-0000F8110000}"/>
    <cellStyle name="Normal 25 8 2" xfId="1897" xr:uid="{00000000-0005-0000-0000-0000F9110000}"/>
    <cellStyle name="Normal 25 9" xfId="1898" xr:uid="{00000000-0005-0000-0000-0000FA110000}"/>
    <cellStyle name="Normal 26" xfId="1899" xr:uid="{00000000-0005-0000-0000-0000FB110000}"/>
    <cellStyle name="Normal 26 2" xfId="1900" xr:uid="{00000000-0005-0000-0000-0000FC110000}"/>
    <cellStyle name="Normal 26 2 2" xfId="1901" xr:uid="{00000000-0005-0000-0000-0000FD110000}"/>
    <cellStyle name="Normal 26 3" xfId="1902" xr:uid="{00000000-0005-0000-0000-0000FE110000}"/>
    <cellStyle name="Normal 26 3 2" xfId="1903" xr:uid="{00000000-0005-0000-0000-0000FF110000}"/>
    <cellStyle name="Normal 26 4" xfId="1904" xr:uid="{00000000-0005-0000-0000-000000120000}"/>
    <cellStyle name="Normal 26 4 2" xfId="1905" xr:uid="{00000000-0005-0000-0000-000001120000}"/>
    <cellStyle name="Normal 26 5" xfId="1906" xr:uid="{00000000-0005-0000-0000-000002120000}"/>
    <cellStyle name="Normal 26 5 2" xfId="1907" xr:uid="{00000000-0005-0000-0000-000003120000}"/>
    <cellStyle name="Normal 26 6" xfId="1908" xr:uid="{00000000-0005-0000-0000-000004120000}"/>
    <cellStyle name="Normal 26 6 2" xfId="1909" xr:uid="{00000000-0005-0000-0000-000005120000}"/>
    <cellStyle name="Normal 26 7" xfId="1910" xr:uid="{00000000-0005-0000-0000-000006120000}"/>
    <cellStyle name="Normal 26 7 2" xfId="1911" xr:uid="{00000000-0005-0000-0000-000007120000}"/>
    <cellStyle name="Normal 26 8" xfId="1912" xr:uid="{00000000-0005-0000-0000-000008120000}"/>
    <cellStyle name="Normal 26 8 2" xfId="1913" xr:uid="{00000000-0005-0000-0000-000009120000}"/>
    <cellStyle name="Normal 26 9" xfId="1914" xr:uid="{00000000-0005-0000-0000-00000A120000}"/>
    <cellStyle name="Normal 27" xfId="1915" xr:uid="{00000000-0005-0000-0000-00000B120000}"/>
    <cellStyle name="Normal 27 2" xfId="1916" xr:uid="{00000000-0005-0000-0000-00000C120000}"/>
    <cellStyle name="Normal 27 2 2" xfId="1917" xr:uid="{00000000-0005-0000-0000-00000D120000}"/>
    <cellStyle name="Normal 27 3" xfId="1918" xr:uid="{00000000-0005-0000-0000-00000E120000}"/>
    <cellStyle name="Normal 27 3 2" xfId="1919" xr:uid="{00000000-0005-0000-0000-00000F120000}"/>
    <cellStyle name="Normal 27 4" xfId="1920" xr:uid="{00000000-0005-0000-0000-000010120000}"/>
    <cellStyle name="Normal 27 4 2" xfId="1921" xr:uid="{00000000-0005-0000-0000-000011120000}"/>
    <cellStyle name="Normal 27 5" xfId="1922" xr:uid="{00000000-0005-0000-0000-000012120000}"/>
    <cellStyle name="Normal 27 5 2" xfId="1923" xr:uid="{00000000-0005-0000-0000-000013120000}"/>
    <cellStyle name="Normal 27 6" xfId="1924" xr:uid="{00000000-0005-0000-0000-000014120000}"/>
    <cellStyle name="Normal 27 6 2" xfId="1925" xr:uid="{00000000-0005-0000-0000-000015120000}"/>
    <cellStyle name="Normal 27 7" xfId="1926" xr:uid="{00000000-0005-0000-0000-000016120000}"/>
    <cellStyle name="Normal 27 7 2" xfId="1927" xr:uid="{00000000-0005-0000-0000-000017120000}"/>
    <cellStyle name="Normal 27 8" xfId="1928" xr:uid="{00000000-0005-0000-0000-000018120000}"/>
    <cellStyle name="Normal 27 8 2" xfId="1929" xr:uid="{00000000-0005-0000-0000-000019120000}"/>
    <cellStyle name="Normal 27 9" xfId="1930" xr:uid="{00000000-0005-0000-0000-00001A120000}"/>
    <cellStyle name="Normal 28" xfId="1931" xr:uid="{00000000-0005-0000-0000-00001B120000}"/>
    <cellStyle name="Normal 28 2" xfId="1932" xr:uid="{00000000-0005-0000-0000-00001C120000}"/>
    <cellStyle name="Normal 28 2 2" xfId="1933" xr:uid="{00000000-0005-0000-0000-00001D120000}"/>
    <cellStyle name="Normal 28 3" xfId="1934" xr:uid="{00000000-0005-0000-0000-00001E120000}"/>
    <cellStyle name="Normal 28 3 2" xfId="1935" xr:uid="{00000000-0005-0000-0000-00001F120000}"/>
    <cellStyle name="Normal 28 4" xfId="1936" xr:uid="{00000000-0005-0000-0000-000020120000}"/>
    <cellStyle name="Normal 28 4 2" xfId="1937" xr:uid="{00000000-0005-0000-0000-000021120000}"/>
    <cellStyle name="Normal 28 5" xfId="1938" xr:uid="{00000000-0005-0000-0000-000022120000}"/>
    <cellStyle name="Normal 28 5 2" xfId="1939" xr:uid="{00000000-0005-0000-0000-000023120000}"/>
    <cellStyle name="Normal 28 6" xfId="1940" xr:uid="{00000000-0005-0000-0000-000024120000}"/>
    <cellStyle name="Normal 28 6 2" xfId="1941" xr:uid="{00000000-0005-0000-0000-000025120000}"/>
    <cellStyle name="Normal 28 7" xfId="1942" xr:uid="{00000000-0005-0000-0000-000026120000}"/>
    <cellStyle name="Normal 28 7 2" xfId="1943" xr:uid="{00000000-0005-0000-0000-000027120000}"/>
    <cellStyle name="Normal 28 8" xfId="1944" xr:uid="{00000000-0005-0000-0000-000028120000}"/>
    <cellStyle name="Normal 28 8 2" xfId="1945" xr:uid="{00000000-0005-0000-0000-000029120000}"/>
    <cellStyle name="Normal 28 9" xfId="1946" xr:uid="{00000000-0005-0000-0000-00002A120000}"/>
    <cellStyle name="Normal 29" xfId="1947" xr:uid="{00000000-0005-0000-0000-00002B120000}"/>
    <cellStyle name="Normal 29 2" xfId="1948" xr:uid="{00000000-0005-0000-0000-00002C120000}"/>
    <cellStyle name="Normal 29 2 2" xfId="1949" xr:uid="{00000000-0005-0000-0000-00002D120000}"/>
    <cellStyle name="Normal 29 3" xfId="1950" xr:uid="{00000000-0005-0000-0000-00002E120000}"/>
    <cellStyle name="Normal 29 3 2" xfId="1951" xr:uid="{00000000-0005-0000-0000-00002F120000}"/>
    <cellStyle name="Normal 29 4" xfId="1952" xr:uid="{00000000-0005-0000-0000-000030120000}"/>
    <cellStyle name="Normal 29 4 2" xfId="1953" xr:uid="{00000000-0005-0000-0000-000031120000}"/>
    <cellStyle name="Normal 29 5" xfId="1954" xr:uid="{00000000-0005-0000-0000-000032120000}"/>
    <cellStyle name="Normal 29 5 2" xfId="1955" xr:uid="{00000000-0005-0000-0000-000033120000}"/>
    <cellStyle name="Normal 29 6" xfId="1956" xr:uid="{00000000-0005-0000-0000-000034120000}"/>
    <cellStyle name="Normal 29 6 2" xfId="1957" xr:uid="{00000000-0005-0000-0000-000035120000}"/>
    <cellStyle name="Normal 29 7" xfId="1958" xr:uid="{00000000-0005-0000-0000-000036120000}"/>
    <cellStyle name="Normal 29 7 2" xfId="1959" xr:uid="{00000000-0005-0000-0000-000037120000}"/>
    <cellStyle name="Normal 29 8" xfId="1960" xr:uid="{00000000-0005-0000-0000-000038120000}"/>
    <cellStyle name="Normal 29 8 2" xfId="1961" xr:uid="{00000000-0005-0000-0000-000039120000}"/>
    <cellStyle name="Normal 29 9" xfId="1962" xr:uid="{00000000-0005-0000-0000-00003A120000}"/>
    <cellStyle name="Normal 3" xfId="1963" xr:uid="{00000000-0005-0000-0000-00003B120000}"/>
    <cellStyle name="Normal 3 10" xfId="1964" xr:uid="{00000000-0005-0000-0000-00003C120000}"/>
    <cellStyle name="Normal 3 10 2" xfId="3560" xr:uid="{00000000-0005-0000-0000-00003D120000}"/>
    <cellStyle name="Normal 3 11" xfId="1965" xr:uid="{00000000-0005-0000-0000-00003E120000}"/>
    <cellStyle name="Normal 3 12" xfId="11944" xr:uid="{D74021EB-3397-4BF2-BD61-155C9247F2CB}"/>
    <cellStyle name="Normal 3 2" xfId="1966" xr:uid="{00000000-0005-0000-0000-00003F120000}"/>
    <cellStyle name="Normal 3 2 2" xfId="1967" xr:uid="{00000000-0005-0000-0000-000040120000}"/>
    <cellStyle name="Normal 3 2 2 2" xfId="5969" xr:uid="{00000000-0005-0000-0000-000041120000}"/>
    <cellStyle name="Normal 3 2 3" xfId="1968" xr:uid="{00000000-0005-0000-0000-000042120000}"/>
    <cellStyle name="Normal 3 2 3 2" xfId="5970" xr:uid="{00000000-0005-0000-0000-000043120000}"/>
    <cellStyle name="Normal 3 2 4" xfId="1969" xr:uid="{00000000-0005-0000-0000-000044120000}"/>
    <cellStyle name="Normal 3 2 5" xfId="1970" xr:uid="{00000000-0005-0000-0000-000045120000}"/>
    <cellStyle name="Normal 3 2 5 2" xfId="1971" xr:uid="{00000000-0005-0000-0000-000046120000}"/>
    <cellStyle name="Normal 3 2 6" xfId="11945" xr:uid="{7EA8EFF8-643D-438C-A1D5-42732FCE5A1C}"/>
    <cellStyle name="Normal 3 2_Copy of Generic Smartview Template vWG" xfId="1972" xr:uid="{00000000-0005-0000-0000-000047120000}"/>
    <cellStyle name="Normal 3 3" xfId="1973" xr:uid="{00000000-0005-0000-0000-000048120000}"/>
    <cellStyle name="Normal 3 3 2" xfId="1974" xr:uid="{00000000-0005-0000-0000-000049120000}"/>
    <cellStyle name="Normal 3 4" xfId="1975" xr:uid="{00000000-0005-0000-0000-00004A120000}"/>
    <cellStyle name="Normal 3 4 2" xfId="1976" xr:uid="{00000000-0005-0000-0000-00004B120000}"/>
    <cellStyle name="Normal 3 4 3" xfId="11946" xr:uid="{9F231961-4C6D-4C54-80A2-76A8F932486E}"/>
    <cellStyle name="Normal 3 4 4" xfId="11526" xr:uid="{2C5A5C88-854B-4D50-85B5-C062DD0382F9}"/>
    <cellStyle name="Normal 3 5" xfId="1977" xr:uid="{00000000-0005-0000-0000-00004C120000}"/>
    <cellStyle name="Normal 3 5 2" xfId="1978" xr:uid="{00000000-0005-0000-0000-00004D120000}"/>
    <cellStyle name="Normal 3 5 2 2" xfId="11450" xr:uid="{6B251FD0-4CF2-44B5-9D46-C3021FFEDD17}"/>
    <cellStyle name="Normal 3 6" xfId="1979" xr:uid="{00000000-0005-0000-0000-00004E120000}"/>
    <cellStyle name="Normal 3 6 2" xfId="1980" xr:uid="{00000000-0005-0000-0000-00004F120000}"/>
    <cellStyle name="Normal 3 7" xfId="1981" xr:uid="{00000000-0005-0000-0000-000050120000}"/>
    <cellStyle name="Normal 3 7 2" xfId="1982" xr:uid="{00000000-0005-0000-0000-000051120000}"/>
    <cellStyle name="Normal 3 8" xfId="1983" xr:uid="{00000000-0005-0000-0000-000052120000}"/>
    <cellStyle name="Normal 3 8 2" xfId="1984" xr:uid="{00000000-0005-0000-0000-000053120000}"/>
    <cellStyle name="Normal 3 9" xfId="1985" xr:uid="{00000000-0005-0000-0000-000054120000}"/>
    <cellStyle name="Normal 3 9 2" xfId="3561" xr:uid="{00000000-0005-0000-0000-000055120000}"/>
    <cellStyle name="Normal 3_41" xfId="1986" xr:uid="{00000000-0005-0000-0000-000056120000}"/>
    <cellStyle name="Normal 30" xfId="1987" xr:uid="{00000000-0005-0000-0000-000057120000}"/>
    <cellStyle name="Normal 30 2" xfId="1988" xr:uid="{00000000-0005-0000-0000-000058120000}"/>
    <cellStyle name="Normal 30 2 2" xfId="1989" xr:uid="{00000000-0005-0000-0000-000059120000}"/>
    <cellStyle name="Normal 30 3" xfId="1990" xr:uid="{00000000-0005-0000-0000-00005A120000}"/>
    <cellStyle name="Normal 30 3 2" xfId="1991" xr:uid="{00000000-0005-0000-0000-00005B120000}"/>
    <cellStyle name="Normal 30 4" xfId="1992" xr:uid="{00000000-0005-0000-0000-00005C120000}"/>
    <cellStyle name="Normal 30 4 2" xfId="1993" xr:uid="{00000000-0005-0000-0000-00005D120000}"/>
    <cellStyle name="Normal 30 5" xfId="1994" xr:uid="{00000000-0005-0000-0000-00005E120000}"/>
    <cellStyle name="Normal 30 5 2" xfId="1995" xr:uid="{00000000-0005-0000-0000-00005F120000}"/>
    <cellStyle name="Normal 30 6" xfId="1996" xr:uid="{00000000-0005-0000-0000-000060120000}"/>
    <cellStyle name="Normal 30 6 2" xfId="1997" xr:uid="{00000000-0005-0000-0000-000061120000}"/>
    <cellStyle name="Normal 30 7" xfId="1998" xr:uid="{00000000-0005-0000-0000-000062120000}"/>
    <cellStyle name="Normal 30 7 2" xfId="1999" xr:uid="{00000000-0005-0000-0000-000063120000}"/>
    <cellStyle name="Normal 30 8" xfId="2000" xr:uid="{00000000-0005-0000-0000-000064120000}"/>
    <cellStyle name="Normal 30 8 2" xfId="2001" xr:uid="{00000000-0005-0000-0000-000065120000}"/>
    <cellStyle name="Normal 30 9" xfId="2002" xr:uid="{00000000-0005-0000-0000-000066120000}"/>
    <cellStyle name="Normal 31" xfId="2003" xr:uid="{00000000-0005-0000-0000-000067120000}"/>
    <cellStyle name="Normal 31 2" xfId="2004" xr:uid="{00000000-0005-0000-0000-000068120000}"/>
    <cellStyle name="Normal 31 2 2" xfId="2005" xr:uid="{00000000-0005-0000-0000-000069120000}"/>
    <cellStyle name="Normal 31 3" xfId="2006" xr:uid="{00000000-0005-0000-0000-00006A120000}"/>
    <cellStyle name="Normal 31 3 2" xfId="2007" xr:uid="{00000000-0005-0000-0000-00006B120000}"/>
    <cellStyle name="Normal 31 4" xfId="2008" xr:uid="{00000000-0005-0000-0000-00006C120000}"/>
    <cellStyle name="Normal 31 4 2" xfId="2009" xr:uid="{00000000-0005-0000-0000-00006D120000}"/>
    <cellStyle name="Normal 31 5" xfId="2010" xr:uid="{00000000-0005-0000-0000-00006E120000}"/>
    <cellStyle name="Normal 31 5 2" xfId="2011" xr:uid="{00000000-0005-0000-0000-00006F120000}"/>
    <cellStyle name="Normal 31 6" xfId="2012" xr:uid="{00000000-0005-0000-0000-000070120000}"/>
    <cellStyle name="Normal 31 6 2" xfId="2013" xr:uid="{00000000-0005-0000-0000-000071120000}"/>
    <cellStyle name="Normal 31 7" xfId="2014" xr:uid="{00000000-0005-0000-0000-000072120000}"/>
    <cellStyle name="Normal 31 7 2" xfId="2015" xr:uid="{00000000-0005-0000-0000-000073120000}"/>
    <cellStyle name="Normal 31 8" xfId="2016" xr:uid="{00000000-0005-0000-0000-000074120000}"/>
    <cellStyle name="Normal 31 8 2" xfId="2017" xr:uid="{00000000-0005-0000-0000-000075120000}"/>
    <cellStyle name="Normal 31 9" xfId="2018" xr:uid="{00000000-0005-0000-0000-000076120000}"/>
    <cellStyle name="Normal 32" xfId="2019" xr:uid="{00000000-0005-0000-0000-000077120000}"/>
    <cellStyle name="Normal 32 2" xfId="2020" xr:uid="{00000000-0005-0000-0000-000078120000}"/>
    <cellStyle name="Normal 32 2 2" xfId="2021" xr:uid="{00000000-0005-0000-0000-000079120000}"/>
    <cellStyle name="Normal 32 3" xfId="2022" xr:uid="{00000000-0005-0000-0000-00007A120000}"/>
    <cellStyle name="Normal 32 3 2" xfId="2023" xr:uid="{00000000-0005-0000-0000-00007B120000}"/>
    <cellStyle name="Normal 32 4" xfId="2024" xr:uid="{00000000-0005-0000-0000-00007C120000}"/>
    <cellStyle name="Normal 32 4 2" xfId="2025" xr:uid="{00000000-0005-0000-0000-00007D120000}"/>
    <cellStyle name="Normal 32 5" xfId="2026" xr:uid="{00000000-0005-0000-0000-00007E120000}"/>
    <cellStyle name="Normal 32 5 2" xfId="2027" xr:uid="{00000000-0005-0000-0000-00007F120000}"/>
    <cellStyle name="Normal 32 6" xfId="2028" xr:uid="{00000000-0005-0000-0000-000080120000}"/>
    <cellStyle name="Normal 32 6 2" xfId="2029" xr:uid="{00000000-0005-0000-0000-000081120000}"/>
    <cellStyle name="Normal 32 7" xfId="2030" xr:uid="{00000000-0005-0000-0000-000082120000}"/>
    <cellStyle name="Normal 32 7 2" xfId="2031" xr:uid="{00000000-0005-0000-0000-000083120000}"/>
    <cellStyle name="Normal 32 8" xfId="2032" xr:uid="{00000000-0005-0000-0000-000084120000}"/>
    <cellStyle name="Normal 32 8 2" xfId="2033" xr:uid="{00000000-0005-0000-0000-000085120000}"/>
    <cellStyle name="Normal 32 9" xfId="2034" xr:uid="{00000000-0005-0000-0000-000086120000}"/>
    <cellStyle name="Normal 33" xfId="2035" xr:uid="{00000000-0005-0000-0000-000087120000}"/>
    <cellStyle name="Normal 33 2" xfId="2036" xr:uid="{00000000-0005-0000-0000-000088120000}"/>
    <cellStyle name="Normal 33 2 2" xfId="2037" xr:uid="{00000000-0005-0000-0000-000089120000}"/>
    <cellStyle name="Normal 33 3" xfId="2038" xr:uid="{00000000-0005-0000-0000-00008A120000}"/>
    <cellStyle name="Normal 33 3 2" xfId="2039" xr:uid="{00000000-0005-0000-0000-00008B120000}"/>
    <cellStyle name="Normal 33 4" xfId="2040" xr:uid="{00000000-0005-0000-0000-00008C120000}"/>
    <cellStyle name="Normal 33 4 2" xfId="2041" xr:uid="{00000000-0005-0000-0000-00008D120000}"/>
    <cellStyle name="Normal 33 5" xfId="2042" xr:uid="{00000000-0005-0000-0000-00008E120000}"/>
    <cellStyle name="Normal 33 5 2" xfId="2043" xr:uid="{00000000-0005-0000-0000-00008F120000}"/>
    <cellStyle name="Normal 33 6" xfId="2044" xr:uid="{00000000-0005-0000-0000-000090120000}"/>
    <cellStyle name="Normal 33 6 2" xfId="2045" xr:uid="{00000000-0005-0000-0000-000091120000}"/>
    <cellStyle name="Normal 33 7" xfId="2046" xr:uid="{00000000-0005-0000-0000-000092120000}"/>
    <cellStyle name="Normal 33 7 2" xfId="2047" xr:uid="{00000000-0005-0000-0000-000093120000}"/>
    <cellStyle name="Normal 33 8" xfId="2048" xr:uid="{00000000-0005-0000-0000-000094120000}"/>
    <cellStyle name="Normal 33 8 2" xfId="2049" xr:uid="{00000000-0005-0000-0000-000095120000}"/>
    <cellStyle name="Normal 33 9" xfId="2050" xr:uid="{00000000-0005-0000-0000-000096120000}"/>
    <cellStyle name="Normal 34" xfId="2051" xr:uid="{00000000-0005-0000-0000-000097120000}"/>
    <cellStyle name="Normal 34 2" xfId="2052" xr:uid="{00000000-0005-0000-0000-000098120000}"/>
    <cellStyle name="Normal 34 2 2" xfId="2053" xr:uid="{00000000-0005-0000-0000-000099120000}"/>
    <cellStyle name="Normal 34 3" xfId="2054" xr:uid="{00000000-0005-0000-0000-00009A120000}"/>
    <cellStyle name="Normal 34 3 2" xfId="2055" xr:uid="{00000000-0005-0000-0000-00009B120000}"/>
    <cellStyle name="Normal 34 4" xfId="2056" xr:uid="{00000000-0005-0000-0000-00009C120000}"/>
    <cellStyle name="Normal 34 4 2" xfId="2057" xr:uid="{00000000-0005-0000-0000-00009D120000}"/>
    <cellStyle name="Normal 34 5" xfId="2058" xr:uid="{00000000-0005-0000-0000-00009E120000}"/>
    <cellStyle name="Normal 34 5 2" xfId="2059" xr:uid="{00000000-0005-0000-0000-00009F120000}"/>
    <cellStyle name="Normal 34 6" xfId="2060" xr:uid="{00000000-0005-0000-0000-0000A0120000}"/>
    <cellStyle name="Normal 34 6 2" xfId="2061" xr:uid="{00000000-0005-0000-0000-0000A1120000}"/>
    <cellStyle name="Normal 34 7" xfId="2062" xr:uid="{00000000-0005-0000-0000-0000A2120000}"/>
    <cellStyle name="Normal 34 7 2" xfId="2063" xr:uid="{00000000-0005-0000-0000-0000A3120000}"/>
    <cellStyle name="Normal 34 8" xfId="2064" xr:uid="{00000000-0005-0000-0000-0000A4120000}"/>
    <cellStyle name="Normal 34 8 2" xfId="2065" xr:uid="{00000000-0005-0000-0000-0000A5120000}"/>
    <cellStyle name="Normal 34 9" xfId="2066" xr:uid="{00000000-0005-0000-0000-0000A6120000}"/>
    <cellStyle name="Normal 35" xfId="2067" xr:uid="{00000000-0005-0000-0000-0000A7120000}"/>
    <cellStyle name="Normal 35 2" xfId="2068" xr:uid="{00000000-0005-0000-0000-0000A8120000}"/>
    <cellStyle name="Normal 35 2 2" xfId="2069" xr:uid="{00000000-0005-0000-0000-0000A9120000}"/>
    <cellStyle name="Normal 35 3" xfId="2070" xr:uid="{00000000-0005-0000-0000-0000AA120000}"/>
    <cellStyle name="Normal 35 3 2" xfId="2071" xr:uid="{00000000-0005-0000-0000-0000AB120000}"/>
    <cellStyle name="Normal 35 4" xfId="2072" xr:uid="{00000000-0005-0000-0000-0000AC120000}"/>
    <cellStyle name="Normal 35 4 2" xfId="2073" xr:uid="{00000000-0005-0000-0000-0000AD120000}"/>
    <cellStyle name="Normal 35 5" xfId="2074" xr:uid="{00000000-0005-0000-0000-0000AE120000}"/>
    <cellStyle name="Normal 35 5 2" xfId="2075" xr:uid="{00000000-0005-0000-0000-0000AF120000}"/>
    <cellStyle name="Normal 35 6" xfId="2076" xr:uid="{00000000-0005-0000-0000-0000B0120000}"/>
    <cellStyle name="Normal 35 6 2" xfId="2077" xr:uid="{00000000-0005-0000-0000-0000B1120000}"/>
    <cellStyle name="Normal 35 7" xfId="2078" xr:uid="{00000000-0005-0000-0000-0000B2120000}"/>
    <cellStyle name="Normal 35 7 2" xfId="2079" xr:uid="{00000000-0005-0000-0000-0000B3120000}"/>
    <cellStyle name="Normal 35 8" xfId="2080" xr:uid="{00000000-0005-0000-0000-0000B4120000}"/>
    <cellStyle name="Normal 35 8 2" xfId="2081" xr:uid="{00000000-0005-0000-0000-0000B5120000}"/>
    <cellStyle name="Normal 35 9" xfId="2082" xr:uid="{00000000-0005-0000-0000-0000B6120000}"/>
    <cellStyle name="Normal 36" xfId="2083" xr:uid="{00000000-0005-0000-0000-0000B7120000}"/>
    <cellStyle name="Normal 37" xfId="2084" xr:uid="{00000000-0005-0000-0000-0000B8120000}"/>
    <cellStyle name="Normal 38" xfId="2085" xr:uid="{00000000-0005-0000-0000-0000B9120000}"/>
    <cellStyle name="Normal 39" xfId="2086" xr:uid="{00000000-0005-0000-0000-0000BA120000}"/>
    <cellStyle name="Normal 4" xfId="2087" xr:uid="{00000000-0005-0000-0000-0000BB120000}"/>
    <cellStyle name="Normal 4 10" xfId="11947" xr:uid="{22E2E8F8-5370-4CE6-8762-996331F9A017}"/>
    <cellStyle name="Normal 4 16" xfId="2088" xr:uid="{00000000-0005-0000-0000-0000BC120000}"/>
    <cellStyle name="Normal 4 2" xfId="2089" xr:uid="{00000000-0005-0000-0000-0000BD120000}"/>
    <cellStyle name="Normal 4 2 10" xfId="5971" xr:uid="{00000000-0005-0000-0000-0000BE120000}"/>
    <cellStyle name="Normal 4 2 10 2" xfId="5972" xr:uid="{00000000-0005-0000-0000-0000BF120000}"/>
    <cellStyle name="Normal 4 2 10 3" xfId="5973" xr:uid="{00000000-0005-0000-0000-0000C0120000}"/>
    <cellStyle name="Normal 4 2 11" xfId="5974" xr:uid="{00000000-0005-0000-0000-0000C1120000}"/>
    <cellStyle name="Normal 4 2 12" xfId="5975" xr:uid="{00000000-0005-0000-0000-0000C2120000}"/>
    <cellStyle name="Normal 4 2 2" xfId="2090" xr:uid="{00000000-0005-0000-0000-0000C3120000}"/>
    <cellStyle name="Normal 4 2 2 2" xfId="2091" xr:uid="{00000000-0005-0000-0000-0000C4120000}"/>
    <cellStyle name="Normal 4 2 3" xfId="2092" xr:uid="{00000000-0005-0000-0000-0000C5120000}"/>
    <cellStyle name="Normal 4 2 3 10" xfId="5976" xr:uid="{00000000-0005-0000-0000-0000C6120000}"/>
    <cellStyle name="Normal 4 2 3 11" xfId="5977" xr:uid="{00000000-0005-0000-0000-0000C7120000}"/>
    <cellStyle name="Normal 4 2 3 2" xfId="2093" xr:uid="{00000000-0005-0000-0000-0000C8120000}"/>
    <cellStyle name="Normal 4 2 3 2 10" xfId="5978" xr:uid="{00000000-0005-0000-0000-0000C9120000}"/>
    <cellStyle name="Normal 4 2 3 2 2" xfId="2094" xr:uid="{00000000-0005-0000-0000-0000CA120000}"/>
    <cellStyle name="Normal 4 2 3 2 2 2" xfId="5979" xr:uid="{00000000-0005-0000-0000-0000CB120000}"/>
    <cellStyle name="Normal 4 2 3 2 2 2 2" xfId="5980" xr:uid="{00000000-0005-0000-0000-0000CC120000}"/>
    <cellStyle name="Normal 4 2 3 2 2 2 2 2" xfId="5981" xr:uid="{00000000-0005-0000-0000-0000CD120000}"/>
    <cellStyle name="Normal 4 2 3 2 2 2 2 3" xfId="5982" xr:uid="{00000000-0005-0000-0000-0000CE120000}"/>
    <cellStyle name="Normal 4 2 3 2 2 2 3" xfId="5983" xr:uid="{00000000-0005-0000-0000-0000CF120000}"/>
    <cellStyle name="Normal 4 2 3 2 2 2 3 2" xfId="5984" xr:uid="{00000000-0005-0000-0000-0000D0120000}"/>
    <cellStyle name="Normal 4 2 3 2 2 2 3 3" xfId="5985" xr:uid="{00000000-0005-0000-0000-0000D1120000}"/>
    <cellStyle name="Normal 4 2 3 2 2 2 4" xfId="5986" xr:uid="{00000000-0005-0000-0000-0000D2120000}"/>
    <cellStyle name="Normal 4 2 3 2 2 2 4 2" xfId="5987" xr:uid="{00000000-0005-0000-0000-0000D3120000}"/>
    <cellStyle name="Normal 4 2 3 2 2 2 4 3" xfId="5988" xr:uid="{00000000-0005-0000-0000-0000D4120000}"/>
    <cellStyle name="Normal 4 2 3 2 2 2 5" xfId="5989" xr:uid="{00000000-0005-0000-0000-0000D5120000}"/>
    <cellStyle name="Normal 4 2 3 2 2 2 6" xfId="5990" xr:uid="{00000000-0005-0000-0000-0000D6120000}"/>
    <cellStyle name="Normal 4 2 3 2 2 2 7" xfId="5991" xr:uid="{00000000-0005-0000-0000-0000D7120000}"/>
    <cellStyle name="Normal 4 2 3 2 2 2 8" xfId="5992" xr:uid="{00000000-0005-0000-0000-0000D8120000}"/>
    <cellStyle name="Normal 4 2 3 2 2 3" xfId="5993" xr:uid="{00000000-0005-0000-0000-0000D9120000}"/>
    <cellStyle name="Normal 4 2 3 2 2 3 2" xfId="5994" xr:uid="{00000000-0005-0000-0000-0000DA120000}"/>
    <cellStyle name="Normal 4 2 3 2 2 3 3" xfId="5995" xr:uid="{00000000-0005-0000-0000-0000DB120000}"/>
    <cellStyle name="Normal 4 2 3 2 2 4" xfId="5996" xr:uid="{00000000-0005-0000-0000-0000DC120000}"/>
    <cellStyle name="Normal 4 2 3 2 2 4 2" xfId="5997" xr:uid="{00000000-0005-0000-0000-0000DD120000}"/>
    <cellStyle name="Normal 4 2 3 2 2 4 3" xfId="5998" xr:uid="{00000000-0005-0000-0000-0000DE120000}"/>
    <cellStyle name="Normal 4 2 3 2 2 5" xfId="5999" xr:uid="{00000000-0005-0000-0000-0000DF120000}"/>
    <cellStyle name="Normal 4 2 3 2 2 5 2" xfId="6000" xr:uid="{00000000-0005-0000-0000-0000E0120000}"/>
    <cellStyle name="Normal 4 2 3 2 2 5 3" xfId="6001" xr:uid="{00000000-0005-0000-0000-0000E1120000}"/>
    <cellStyle name="Normal 4 2 3 2 2 6" xfId="6002" xr:uid="{00000000-0005-0000-0000-0000E2120000}"/>
    <cellStyle name="Normal 4 2 3 2 2 7" xfId="6003" xr:uid="{00000000-0005-0000-0000-0000E3120000}"/>
    <cellStyle name="Normal 4 2 3 2 2 8" xfId="6004" xr:uid="{00000000-0005-0000-0000-0000E4120000}"/>
    <cellStyle name="Normal 4 2 3 2 2 9" xfId="6005" xr:uid="{00000000-0005-0000-0000-0000E5120000}"/>
    <cellStyle name="Normal 4 2 3 2 3" xfId="6006" xr:uid="{00000000-0005-0000-0000-0000E6120000}"/>
    <cellStyle name="Normal 4 2 3 2 3 2" xfId="6007" xr:uid="{00000000-0005-0000-0000-0000E7120000}"/>
    <cellStyle name="Normal 4 2 3 2 3 2 2" xfId="6008" xr:uid="{00000000-0005-0000-0000-0000E8120000}"/>
    <cellStyle name="Normal 4 2 3 2 3 2 3" xfId="6009" xr:uid="{00000000-0005-0000-0000-0000E9120000}"/>
    <cellStyle name="Normal 4 2 3 2 3 3" xfId="6010" xr:uid="{00000000-0005-0000-0000-0000EA120000}"/>
    <cellStyle name="Normal 4 2 3 2 3 3 2" xfId="6011" xr:uid="{00000000-0005-0000-0000-0000EB120000}"/>
    <cellStyle name="Normal 4 2 3 2 3 3 3" xfId="6012" xr:uid="{00000000-0005-0000-0000-0000EC120000}"/>
    <cellStyle name="Normal 4 2 3 2 3 4" xfId="6013" xr:uid="{00000000-0005-0000-0000-0000ED120000}"/>
    <cellStyle name="Normal 4 2 3 2 3 4 2" xfId="6014" xr:uid="{00000000-0005-0000-0000-0000EE120000}"/>
    <cellStyle name="Normal 4 2 3 2 3 4 3" xfId="6015" xr:uid="{00000000-0005-0000-0000-0000EF120000}"/>
    <cellStyle name="Normal 4 2 3 2 3 5" xfId="6016" xr:uid="{00000000-0005-0000-0000-0000F0120000}"/>
    <cellStyle name="Normal 4 2 3 2 3 6" xfId="6017" xr:uid="{00000000-0005-0000-0000-0000F1120000}"/>
    <cellStyle name="Normal 4 2 3 2 3 7" xfId="6018" xr:uid="{00000000-0005-0000-0000-0000F2120000}"/>
    <cellStyle name="Normal 4 2 3 2 3 8" xfId="6019" xr:uid="{00000000-0005-0000-0000-0000F3120000}"/>
    <cellStyle name="Normal 4 2 3 2 4" xfId="6020" xr:uid="{00000000-0005-0000-0000-0000F4120000}"/>
    <cellStyle name="Normal 4 2 3 2 4 2" xfId="6021" xr:uid="{00000000-0005-0000-0000-0000F5120000}"/>
    <cellStyle name="Normal 4 2 3 2 4 3" xfId="6022" xr:uid="{00000000-0005-0000-0000-0000F6120000}"/>
    <cellStyle name="Normal 4 2 3 2 5" xfId="6023" xr:uid="{00000000-0005-0000-0000-0000F7120000}"/>
    <cellStyle name="Normal 4 2 3 2 5 2" xfId="6024" xr:uid="{00000000-0005-0000-0000-0000F8120000}"/>
    <cellStyle name="Normal 4 2 3 2 5 3" xfId="6025" xr:uid="{00000000-0005-0000-0000-0000F9120000}"/>
    <cellStyle name="Normal 4 2 3 2 6" xfId="6026" xr:uid="{00000000-0005-0000-0000-0000FA120000}"/>
    <cellStyle name="Normal 4 2 3 2 6 2" xfId="6027" xr:uid="{00000000-0005-0000-0000-0000FB120000}"/>
    <cellStyle name="Normal 4 2 3 2 6 3" xfId="6028" xr:uid="{00000000-0005-0000-0000-0000FC120000}"/>
    <cellStyle name="Normal 4 2 3 2 7" xfId="6029" xr:uid="{00000000-0005-0000-0000-0000FD120000}"/>
    <cellStyle name="Normal 4 2 3 2 8" xfId="6030" xr:uid="{00000000-0005-0000-0000-0000FE120000}"/>
    <cellStyle name="Normal 4 2 3 2 9" xfId="6031" xr:uid="{00000000-0005-0000-0000-0000FF120000}"/>
    <cellStyle name="Normal 4 2 3 3" xfId="2095" xr:uid="{00000000-0005-0000-0000-000000130000}"/>
    <cellStyle name="Normal 4 2 3 3 2" xfId="6032" xr:uid="{00000000-0005-0000-0000-000001130000}"/>
    <cellStyle name="Normal 4 2 3 3 2 2" xfId="6033" xr:uid="{00000000-0005-0000-0000-000002130000}"/>
    <cellStyle name="Normal 4 2 3 3 2 2 2" xfId="6034" xr:uid="{00000000-0005-0000-0000-000003130000}"/>
    <cellStyle name="Normal 4 2 3 3 2 2 3" xfId="6035" xr:uid="{00000000-0005-0000-0000-000004130000}"/>
    <cellStyle name="Normal 4 2 3 3 2 3" xfId="6036" xr:uid="{00000000-0005-0000-0000-000005130000}"/>
    <cellStyle name="Normal 4 2 3 3 2 3 2" xfId="6037" xr:uid="{00000000-0005-0000-0000-000006130000}"/>
    <cellStyle name="Normal 4 2 3 3 2 3 3" xfId="6038" xr:uid="{00000000-0005-0000-0000-000007130000}"/>
    <cellStyle name="Normal 4 2 3 3 2 4" xfId="6039" xr:uid="{00000000-0005-0000-0000-000008130000}"/>
    <cellStyle name="Normal 4 2 3 3 2 4 2" xfId="6040" xr:uid="{00000000-0005-0000-0000-000009130000}"/>
    <cellStyle name="Normal 4 2 3 3 2 4 3" xfId="6041" xr:uid="{00000000-0005-0000-0000-00000A130000}"/>
    <cellStyle name="Normal 4 2 3 3 2 5" xfId="6042" xr:uid="{00000000-0005-0000-0000-00000B130000}"/>
    <cellStyle name="Normal 4 2 3 3 2 6" xfId="6043" xr:uid="{00000000-0005-0000-0000-00000C130000}"/>
    <cellStyle name="Normal 4 2 3 3 2 7" xfId="6044" xr:uid="{00000000-0005-0000-0000-00000D130000}"/>
    <cellStyle name="Normal 4 2 3 3 2 8" xfId="6045" xr:uid="{00000000-0005-0000-0000-00000E130000}"/>
    <cellStyle name="Normal 4 2 3 3 3" xfId="6046" xr:uid="{00000000-0005-0000-0000-00000F130000}"/>
    <cellStyle name="Normal 4 2 3 3 3 2" xfId="6047" xr:uid="{00000000-0005-0000-0000-000010130000}"/>
    <cellStyle name="Normal 4 2 3 3 3 3" xfId="6048" xr:uid="{00000000-0005-0000-0000-000011130000}"/>
    <cellStyle name="Normal 4 2 3 3 4" xfId="6049" xr:uid="{00000000-0005-0000-0000-000012130000}"/>
    <cellStyle name="Normal 4 2 3 3 4 2" xfId="6050" xr:uid="{00000000-0005-0000-0000-000013130000}"/>
    <cellStyle name="Normal 4 2 3 3 4 3" xfId="6051" xr:uid="{00000000-0005-0000-0000-000014130000}"/>
    <cellStyle name="Normal 4 2 3 3 5" xfId="6052" xr:uid="{00000000-0005-0000-0000-000015130000}"/>
    <cellStyle name="Normal 4 2 3 3 5 2" xfId="6053" xr:uid="{00000000-0005-0000-0000-000016130000}"/>
    <cellStyle name="Normal 4 2 3 3 5 3" xfId="6054" xr:uid="{00000000-0005-0000-0000-000017130000}"/>
    <cellStyle name="Normal 4 2 3 3 6" xfId="6055" xr:uid="{00000000-0005-0000-0000-000018130000}"/>
    <cellStyle name="Normal 4 2 3 3 7" xfId="6056" xr:uid="{00000000-0005-0000-0000-000019130000}"/>
    <cellStyle name="Normal 4 2 3 3 8" xfId="6057" xr:uid="{00000000-0005-0000-0000-00001A130000}"/>
    <cellStyle name="Normal 4 2 3 3 9" xfId="6058" xr:uid="{00000000-0005-0000-0000-00001B130000}"/>
    <cellStyle name="Normal 4 2 3 4" xfId="6059" xr:uid="{00000000-0005-0000-0000-00001C130000}"/>
    <cellStyle name="Normal 4 2 3 4 2" xfId="6060" xr:uid="{00000000-0005-0000-0000-00001D130000}"/>
    <cellStyle name="Normal 4 2 3 4 2 2" xfId="6061" xr:uid="{00000000-0005-0000-0000-00001E130000}"/>
    <cellStyle name="Normal 4 2 3 4 2 3" xfId="6062" xr:uid="{00000000-0005-0000-0000-00001F130000}"/>
    <cellStyle name="Normal 4 2 3 4 3" xfId="6063" xr:uid="{00000000-0005-0000-0000-000020130000}"/>
    <cellStyle name="Normal 4 2 3 4 3 2" xfId="6064" xr:uid="{00000000-0005-0000-0000-000021130000}"/>
    <cellStyle name="Normal 4 2 3 4 3 3" xfId="6065" xr:uid="{00000000-0005-0000-0000-000022130000}"/>
    <cellStyle name="Normal 4 2 3 4 4" xfId="6066" xr:uid="{00000000-0005-0000-0000-000023130000}"/>
    <cellStyle name="Normal 4 2 3 4 4 2" xfId="6067" xr:uid="{00000000-0005-0000-0000-000024130000}"/>
    <cellStyle name="Normal 4 2 3 4 4 3" xfId="6068" xr:uid="{00000000-0005-0000-0000-000025130000}"/>
    <cellStyle name="Normal 4 2 3 4 5" xfId="6069" xr:uid="{00000000-0005-0000-0000-000026130000}"/>
    <cellStyle name="Normal 4 2 3 4 6" xfId="6070" xr:uid="{00000000-0005-0000-0000-000027130000}"/>
    <cellStyle name="Normal 4 2 3 4 7" xfId="6071" xr:uid="{00000000-0005-0000-0000-000028130000}"/>
    <cellStyle name="Normal 4 2 3 4 8" xfId="6072" xr:uid="{00000000-0005-0000-0000-000029130000}"/>
    <cellStyle name="Normal 4 2 3 5" xfId="6073" xr:uid="{00000000-0005-0000-0000-00002A130000}"/>
    <cellStyle name="Normal 4 2 3 5 2" xfId="6074" xr:uid="{00000000-0005-0000-0000-00002B130000}"/>
    <cellStyle name="Normal 4 2 3 5 3" xfId="6075" xr:uid="{00000000-0005-0000-0000-00002C130000}"/>
    <cellStyle name="Normal 4 2 3 6" xfId="6076" xr:uid="{00000000-0005-0000-0000-00002D130000}"/>
    <cellStyle name="Normal 4 2 3 6 2" xfId="6077" xr:uid="{00000000-0005-0000-0000-00002E130000}"/>
    <cellStyle name="Normal 4 2 3 6 3" xfId="6078" xr:uid="{00000000-0005-0000-0000-00002F130000}"/>
    <cellStyle name="Normal 4 2 3 7" xfId="6079" xr:uid="{00000000-0005-0000-0000-000030130000}"/>
    <cellStyle name="Normal 4 2 3 7 2" xfId="6080" xr:uid="{00000000-0005-0000-0000-000031130000}"/>
    <cellStyle name="Normal 4 2 3 7 3" xfId="6081" xr:uid="{00000000-0005-0000-0000-000032130000}"/>
    <cellStyle name="Normal 4 2 3 8" xfId="6082" xr:uid="{00000000-0005-0000-0000-000033130000}"/>
    <cellStyle name="Normal 4 2 3 9" xfId="6083" xr:uid="{00000000-0005-0000-0000-000034130000}"/>
    <cellStyle name="Normal 4 2 4" xfId="2096" xr:uid="{00000000-0005-0000-0000-000035130000}"/>
    <cellStyle name="Normal 4 2 4 10" xfId="6084" xr:uid="{00000000-0005-0000-0000-000036130000}"/>
    <cellStyle name="Normal 4 2 4 11" xfId="6085" xr:uid="{00000000-0005-0000-0000-000037130000}"/>
    <cellStyle name="Normal 4 2 4 2" xfId="2097" xr:uid="{00000000-0005-0000-0000-000038130000}"/>
    <cellStyle name="Normal 4 2 4 2 10" xfId="6086" xr:uid="{00000000-0005-0000-0000-000039130000}"/>
    <cellStyle name="Normal 4 2 4 2 2" xfId="2098" xr:uid="{00000000-0005-0000-0000-00003A130000}"/>
    <cellStyle name="Normal 4 2 4 2 2 2" xfId="6087" xr:uid="{00000000-0005-0000-0000-00003B130000}"/>
    <cellStyle name="Normal 4 2 4 2 2 2 2" xfId="6088" xr:uid="{00000000-0005-0000-0000-00003C130000}"/>
    <cellStyle name="Normal 4 2 4 2 2 2 2 2" xfId="6089" xr:uid="{00000000-0005-0000-0000-00003D130000}"/>
    <cellStyle name="Normal 4 2 4 2 2 2 2 3" xfId="6090" xr:uid="{00000000-0005-0000-0000-00003E130000}"/>
    <cellStyle name="Normal 4 2 4 2 2 2 3" xfId="6091" xr:uid="{00000000-0005-0000-0000-00003F130000}"/>
    <cellStyle name="Normal 4 2 4 2 2 2 3 2" xfId="6092" xr:uid="{00000000-0005-0000-0000-000040130000}"/>
    <cellStyle name="Normal 4 2 4 2 2 2 3 3" xfId="6093" xr:uid="{00000000-0005-0000-0000-000041130000}"/>
    <cellStyle name="Normal 4 2 4 2 2 2 4" xfId="6094" xr:uid="{00000000-0005-0000-0000-000042130000}"/>
    <cellStyle name="Normal 4 2 4 2 2 2 4 2" xfId="6095" xr:uid="{00000000-0005-0000-0000-000043130000}"/>
    <cellStyle name="Normal 4 2 4 2 2 2 4 3" xfId="6096" xr:uid="{00000000-0005-0000-0000-000044130000}"/>
    <cellStyle name="Normal 4 2 4 2 2 2 5" xfId="6097" xr:uid="{00000000-0005-0000-0000-000045130000}"/>
    <cellStyle name="Normal 4 2 4 2 2 2 6" xfId="6098" xr:uid="{00000000-0005-0000-0000-000046130000}"/>
    <cellStyle name="Normal 4 2 4 2 2 2 7" xfId="6099" xr:uid="{00000000-0005-0000-0000-000047130000}"/>
    <cellStyle name="Normal 4 2 4 2 2 2 8" xfId="6100" xr:uid="{00000000-0005-0000-0000-000048130000}"/>
    <cellStyle name="Normal 4 2 4 2 2 3" xfId="6101" xr:uid="{00000000-0005-0000-0000-000049130000}"/>
    <cellStyle name="Normal 4 2 4 2 2 3 2" xfId="6102" xr:uid="{00000000-0005-0000-0000-00004A130000}"/>
    <cellStyle name="Normal 4 2 4 2 2 3 3" xfId="6103" xr:uid="{00000000-0005-0000-0000-00004B130000}"/>
    <cellStyle name="Normal 4 2 4 2 2 4" xfId="6104" xr:uid="{00000000-0005-0000-0000-00004C130000}"/>
    <cellStyle name="Normal 4 2 4 2 2 4 2" xfId="6105" xr:uid="{00000000-0005-0000-0000-00004D130000}"/>
    <cellStyle name="Normal 4 2 4 2 2 4 3" xfId="6106" xr:uid="{00000000-0005-0000-0000-00004E130000}"/>
    <cellStyle name="Normal 4 2 4 2 2 5" xfId="6107" xr:uid="{00000000-0005-0000-0000-00004F130000}"/>
    <cellStyle name="Normal 4 2 4 2 2 5 2" xfId="6108" xr:uid="{00000000-0005-0000-0000-000050130000}"/>
    <cellStyle name="Normal 4 2 4 2 2 5 3" xfId="6109" xr:uid="{00000000-0005-0000-0000-000051130000}"/>
    <cellStyle name="Normal 4 2 4 2 2 6" xfId="6110" xr:uid="{00000000-0005-0000-0000-000052130000}"/>
    <cellStyle name="Normal 4 2 4 2 2 7" xfId="6111" xr:uid="{00000000-0005-0000-0000-000053130000}"/>
    <cellStyle name="Normal 4 2 4 2 2 8" xfId="6112" xr:uid="{00000000-0005-0000-0000-000054130000}"/>
    <cellStyle name="Normal 4 2 4 2 2 9" xfId="6113" xr:uid="{00000000-0005-0000-0000-000055130000}"/>
    <cellStyle name="Normal 4 2 4 2 3" xfId="6114" xr:uid="{00000000-0005-0000-0000-000056130000}"/>
    <cellStyle name="Normal 4 2 4 2 3 2" xfId="6115" xr:uid="{00000000-0005-0000-0000-000057130000}"/>
    <cellStyle name="Normal 4 2 4 2 3 2 2" xfId="6116" xr:uid="{00000000-0005-0000-0000-000058130000}"/>
    <cellStyle name="Normal 4 2 4 2 3 2 3" xfId="6117" xr:uid="{00000000-0005-0000-0000-000059130000}"/>
    <cellStyle name="Normal 4 2 4 2 3 3" xfId="6118" xr:uid="{00000000-0005-0000-0000-00005A130000}"/>
    <cellStyle name="Normal 4 2 4 2 3 3 2" xfId="6119" xr:uid="{00000000-0005-0000-0000-00005B130000}"/>
    <cellStyle name="Normal 4 2 4 2 3 3 3" xfId="6120" xr:uid="{00000000-0005-0000-0000-00005C130000}"/>
    <cellStyle name="Normal 4 2 4 2 3 4" xfId="6121" xr:uid="{00000000-0005-0000-0000-00005D130000}"/>
    <cellStyle name="Normal 4 2 4 2 3 4 2" xfId="6122" xr:uid="{00000000-0005-0000-0000-00005E130000}"/>
    <cellStyle name="Normal 4 2 4 2 3 4 3" xfId="6123" xr:uid="{00000000-0005-0000-0000-00005F130000}"/>
    <cellStyle name="Normal 4 2 4 2 3 5" xfId="6124" xr:uid="{00000000-0005-0000-0000-000060130000}"/>
    <cellStyle name="Normal 4 2 4 2 3 6" xfId="6125" xr:uid="{00000000-0005-0000-0000-000061130000}"/>
    <cellStyle name="Normal 4 2 4 2 3 7" xfId="6126" xr:uid="{00000000-0005-0000-0000-000062130000}"/>
    <cellStyle name="Normal 4 2 4 2 3 8" xfId="6127" xr:uid="{00000000-0005-0000-0000-000063130000}"/>
    <cellStyle name="Normal 4 2 4 2 4" xfId="6128" xr:uid="{00000000-0005-0000-0000-000064130000}"/>
    <cellStyle name="Normal 4 2 4 2 4 2" xfId="6129" xr:uid="{00000000-0005-0000-0000-000065130000}"/>
    <cellStyle name="Normal 4 2 4 2 4 3" xfId="6130" xr:uid="{00000000-0005-0000-0000-000066130000}"/>
    <cellStyle name="Normal 4 2 4 2 5" xfId="6131" xr:uid="{00000000-0005-0000-0000-000067130000}"/>
    <cellStyle name="Normal 4 2 4 2 5 2" xfId="6132" xr:uid="{00000000-0005-0000-0000-000068130000}"/>
    <cellStyle name="Normal 4 2 4 2 5 3" xfId="6133" xr:uid="{00000000-0005-0000-0000-000069130000}"/>
    <cellStyle name="Normal 4 2 4 2 6" xfId="6134" xr:uid="{00000000-0005-0000-0000-00006A130000}"/>
    <cellStyle name="Normal 4 2 4 2 6 2" xfId="6135" xr:uid="{00000000-0005-0000-0000-00006B130000}"/>
    <cellStyle name="Normal 4 2 4 2 6 3" xfId="6136" xr:uid="{00000000-0005-0000-0000-00006C130000}"/>
    <cellStyle name="Normal 4 2 4 2 7" xfId="6137" xr:uid="{00000000-0005-0000-0000-00006D130000}"/>
    <cellStyle name="Normal 4 2 4 2 8" xfId="6138" xr:uid="{00000000-0005-0000-0000-00006E130000}"/>
    <cellStyle name="Normal 4 2 4 2 9" xfId="6139" xr:uid="{00000000-0005-0000-0000-00006F130000}"/>
    <cellStyle name="Normal 4 2 4 3" xfId="2099" xr:uid="{00000000-0005-0000-0000-000070130000}"/>
    <cellStyle name="Normal 4 2 4 3 2" xfId="6140" xr:uid="{00000000-0005-0000-0000-000071130000}"/>
    <cellStyle name="Normal 4 2 4 3 2 2" xfId="6141" xr:uid="{00000000-0005-0000-0000-000072130000}"/>
    <cellStyle name="Normal 4 2 4 3 2 2 2" xfId="6142" xr:uid="{00000000-0005-0000-0000-000073130000}"/>
    <cellStyle name="Normal 4 2 4 3 2 2 3" xfId="6143" xr:uid="{00000000-0005-0000-0000-000074130000}"/>
    <cellStyle name="Normal 4 2 4 3 2 3" xfId="6144" xr:uid="{00000000-0005-0000-0000-000075130000}"/>
    <cellStyle name="Normal 4 2 4 3 2 3 2" xfId="6145" xr:uid="{00000000-0005-0000-0000-000076130000}"/>
    <cellStyle name="Normal 4 2 4 3 2 3 3" xfId="6146" xr:uid="{00000000-0005-0000-0000-000077130000}"/>
    <cellStyle name="Normal 4 2 4 3 2 4" xfId="6147" xr:uid="{00000000-0005-0000-0000-000078130000}"/>
    <cellStyle name="Normal 4 2 4 3 2 4 2" xfId="6148" xr:uid="{00000000-0005-0000-0000-000079130000}"/>
    <cellStyle name="Normal 4 2 4 3 2 4 3" xfId="6149" xr:uid="{00000000-0005-0000-0000-00007A130000}"/>
    <cellStyle name="Normal 4 2 4 3 2 5" xfId="6150" xr:uid="{00000000-0005-0000-0000-00007B130000}"/>
    <cellStyle name="Normal 4 2 4 3 2 6" xfId="6151" xr:uid="{00000000-0005-0000-0000-00007C130000}"/>
    <cellStyle name="Normal 4 2 4 3 2 7" xfId="6152" xr:uid="{00000000-0005-0000-0000-00007D130000}"/>
    <cellStyle name="Normal 4 2 4 3 2 8" xfId="6153" xr:uid="{00000000-0005-0000-0000-00007E130000}"/>
    <cellStyle name="Normal 4 2 4 3 3" xfId="6154" xr:uid="{00000000-0005-0000-0000-00007F130000}"/>
    <cellStyle name="Normal 4 2 4 3 3 2" xfId="6155" xr:uid="{00000000-0005-0000-0000-000080130000}"/>
    <cellStyle name="Normal 4 2 4 3 3 3" xfId="6156" xr:uid="{00000000-0005-0000-0000-000081130000}"/>
    <cellStyle name="Normal 4 2 4 3 4" xfId="6157" xr:uid="{00000000-0005-0000-0000-000082130000}"/>
    <cellStyle name="Normal 4 2 4 3 4 2" xfId="6158" xr:uid="{00000000-0005-0000-0000-000083130000}"/>
    <cellStyle name="Normal 4 2 4 3 4 3" xfId="6159" xr:uid="{00000000-0005-0000-0000-000084130000}"/>
    <cellStyle name="Normal 4 2 4 3 5" xfId="6160" xr:uid="{00000000-0005-0000-0000-000085130000}"/>
    <cellStyle name="Normal 4 2 4 3 5 2" xfId="6161" xr:uid="{00000000-0005-0000-0000-000086130000}"/>
    <cellStyle name="Normal 4 2 4 3 5 3" xfId="6162" xr:uid="{00000000-0005-0000-0000-000087130000}"/>
    <cellStyle name="Normal 4 2 4 3 6" xfId="6163" xr:uid="{00000000-0005-0000-0000-000088130000}"/>
    <cellStyle name="Normal 4 2 4 3 7" xfId="6164" xr:uid="{00000000-0005-0000-0000-000089130000}"/>
    <cellStyle name="Normal 4 2 4 3 8" xfId="6165" xr:uid="{00000000-0005-0000-0000-00008A130000}"/>
    <cellStyle name="Normal 4 2 4 3 9" xfId="6166" xr:uid="{00000000-0005-0000-0000-00008B130000}"/>
    <cellStyle name="Normal 4 2 4 4" xfId="6167" xr:uid="{00000000-0005-0000-0000-00008C130000}"/>
    <cellStyle name="Normal 4 2 4 4 2" xfId="6168" xr:uid="{00000000-0005-0000-0000-00008D130000}"/>
    <cellStyle name="Normal 4 2 4 4 2 2" xfId="6169" xr:uid="{00000000-0005-0000-0000-00008E130000}"/>
    <cellStyle name="Normal 4 2 4 4 2 3" xfId="6170" xr:uid="{00000000-0005-0000-0000-00008F130000}"/>
    <cellStyle name="Normal 4 2 4 4 3" xfId="6171" xr:uid="{00000000-0005-0000-0000-000090130000}"/>
    <cellStyle name="Normal 4 2 4 4 3 2" xfId="6172" xr:uid="{00000000-0005-0000-0000-000091130000}"/>
    <cellStyle name="Normal 4 2 4 4 3 3" xfId="6173" xr:uid="{00000000-0005-0000-0000-000092130000}"/>
    <cellStyle name="Normal 4 2 4 4 4" xfId="6174" xr:uid="{00000000-0005-0000-0000-000093130000}"/>
    <cellStyle name="Normal 4 2 4 4 4 2" xfId="6175" xr:uid="{00000000-0005-0000-0000-000094130000}"/>
    <cellStyle name="Normal 4 2 4 4 4 3" xfId="6176" xr:uid="{00000000-0005-0000-0000-000095130000}"/>
    <cellStyle name="Normal 4 2 4 4 5" xfId="6177" xr:uid="{00000000-0005-0000-0000-000096130000}"/>
    <cellStyle name="Normal 4 2 4 4 6" xfId="6178" xr:uid="{00000000-0005-0000-0000-000097130000}"/>
    <cellStyle name="Normal 4 2 4 4 7" xfId="6179" xr:uid="{00000000-0005-0000-0000-000098130000}"/>
    <cellStyle name="Normal 4 2 4 4 8" xfId="6180" xr:uid="{00000000-0005-0000-0000-000099130000}"/>
    <cellStyle name="Normal 4 2 4 5" xfId="6181" xr:uid="{00000000-0005-0000-0000-00009A130000}"/>
    <cellStyle name="Normal 4 2 4 5 2" xfId="6182" xr:uid="{00000000-0005-0000-0000-00009B130000}"/>
    <cellStyle name="Normal 4 2 4 5 3" xfId="6183" xr:uid="{00000000-0005-0000-0000-00009C130000}"/>
    <cellStyle name="Normal 4 2 4 6" xfId="6184" xr:uid="{00000000-0005-0000-0000-00009D130000}"/>
    <cellStyle name="Normal 4 2 4 6 2" xfId="6185" xr:uid="{00000000-0005-0000-0000-00009E130000}"/>
    <cellStyle name="Normal 4 2 4 6 3" xfId="6186" xr:uid="{00000000-0005-0000-0000-00009F130000}"/>
    <cellStyle name="Normal 4 2 4 7" xfId="6187" xr:uid="{00000000-0005-0000-0000-0000A0130000}"/>
    <cellStyle name="Normal 4 2 4 7 2" xfId="6188" xr:uid="{00000000-0005-0000-0000-0000A1130000}"/>
    <cellStyle name="Normal 4 2 4 7 3" xfId="6189" xr:uid="{00000000-0005-0000-0000-0000A2130000}"/>
    <cellStyle name="Normal 4 2 4 8" xfId="6190" xr:uid="{00000000-0005-0000-0000-0000A3130000}"/>
    <cellStyle name="Normal 4 2 4 9" xfId="6191" xr:uid="{00000000-0005-0000-0000-0000A4130000}"/>
    <cellStyle name="Normal 4 2 5" xfId="2100" xr:uid="{00000000-0005-0000-0000-0000A5130000}"/>
    <cellStyle name="Normal 4 2 6" xfId="6192" xr:uid="{00000000-0005-0000-0000-0000A6130000}"/>
    <cellStyle name="Normal 4 2 6 2" xfId="6193" xr:uid="{00000000-0005-0000-0000-0000A7130000}"/>
    <cellStyle name="Normal 4 2 6 2 2" xfId="6194" xr:uid="{00000000-0005-0000-0000-0000A8130000}"/>
    <cellStyle name="Normal 4 2 6 2 2 2" xfId="6195" xr:uid="{00000000-0005-0000-0000-0000A9130000}"/>
    <cellStyle name="Normal 4 2 6 2 2 3" xfId="6196" xr:uid="{00000000-0005-0000-0000-0000AA130000}"/>
    <cellStyle name="Normal 4 2 6 2 3" xfId="6197" xr:uid="{00000000-0005-0000-0000-0000AB130000}"/>
    <cellStyle name="Normal 4 2 6 2 3 2" xfId="6198" xr:uid="{00000000-0005-0000-0000-0000AC130000}"/>
    <cellStyle name="Normal 4 2 6 2 3 3" xfId="6199" xr:uid="{00000000-0005-0000-0000-0000AD130000}"/>
    <cellStyle name="Normal 4 2 6 2 4" xfId="6200" xr:uid="{00000000-0005-0000-0000-0000AE130000}"/>
    <cellStyle name="Normal 4 2 6 2 4 2" xfId="6201" xr:uid="{00000000-0005-0000-0000-0000AF130000}"/>
    <cellStyle name="Normal 4 2 6 2 4 3" xfId="6202" xr:uid="{00000000-0005-0000-0000-0000B0130000}"/>
    <cellStyle name="Normal 4 2 6 2 5" xfId="6203" xr:uid="{00000000-0005-0000-0000-0000B1130000}"/>
    <cellStyle name="Normal 4 2 6 2 6" xfId="6204" xr:uid="{00000000-0005-0000-0000-0000B2130000}"/>
    <cellStyle name="Normal 4 2 6 2 7" xfId="6205" xr:uid="{00000000-0005-0000-0000-0000B3130000}"/>
    <cellStyle name="Normal 4 2 6 2 8" xfId="6206" xr:uid="{00000000-0005-0000-0000-0000B4130000}"/>
    <cellStyle name="Normal 4 2 6 3" xfId="6207" xr:uid="{00000000-0005-0000-0000-0000B5130000}"/>
    <cellStyle name="Normal 4 2 6 3 2" xfId="6208" xr:uid="{00000000-0005-0000-0000-0000B6130000}"/>
    <cellStyle name="Normal 4 2 6 3 3" xfId="6209" xr:uid="{00000000-0005-0000-0000-0000B7130000}"/>
    <cellStyle name="Normal 4 2 6 4" xfId="6210" xr:uid="{00000000-0005-0000-0000-0000B8130000}"/>
    <cellStyle name="Normal 4 2 6 4 2" xfId="6211" xr:uid="{00000000-0005-0000-0000-0000B9130000}"/>
    <cellStyle name="Normal 4 2 6 4 3" xfId="6212" xr:uid="{00000000-0005-0000-0000-0000BA130000}"/>
    <cellStyle name="Normal 4 2 6 5" xfId="6213" xr:uid="{00000000-0005-0000-0000-0000BB130000}"/>
    <cellStyle name="Normal 4 2 6 5 2" xfId="6214" xr:uid="{00000000-0005-0000-0000-0000BC130000}"/>
    <cellStyle name="Normal 4 2 6 5 3" xfId="6215" xr:uid="{00000000-0005-0000-0000-0000BD130000}"/>
    <cellStyle name="Normal 4 2 6 6" xfId="6216" xr:uid="{00000000-0005-0000-0000-0000BE130000}"/>
    <cellStyle name="Normal 4 2 6 7" xfId="6217" xr:uid="{00000000-0005-0000-0000-0000BF130000}"/>
    <cellStyle name="Normal 4 2 6 8" xfId="6218" xr:uid="{00000000-0005-0000-0000-0000C0130000}"/>
    <cellStyle name="Normal 4 2 6 9" xfId="6219" xr:uid="{00000000-0005-0000-0000-0000C1130000}"/>
    <cellStyle name="Normal 4 2 7" xfId="6220" xr:uid="{00000000-0005-0000-0000-0000C2130000}"/>
    <cellStyle name="Normal 4 2 7 2" xfId="6221" xr:uid="{00000000-0005-0000-0000-0000C3130000}"/>
    <cellStyle name="Normal 4 2 7 2 2" xfId="6222" xr:uid="{00000000-0005-0000-0000-0000C4130000}"/>
    <cellStyle name="Normal 4 2 7 2 3" xfId="6223" xr:uid="{00000000-0005-0000-0000-0000C5130000}"/>
    <cellStyle name="Normal 4 2 7 3" xfId="6224" xr:uid="{00000000-0005-0000-0000-0000C6130000}"/>
    <cellStyle name="Normal 4 2 7 3 2" xfId="6225" xr:uid="{00000000-0005-0000-0000-0000C7130000}"/>
    <cellStyle name="Normal 4 2 7 3 3" xfId="6226" xr:uid="{00000000-0005-0000-0000-0000C8130000}"/>
    <cellStyle name="Normal 4 2 7 4" xfId="6227" xr:uid="{00000000-0005-0000-0000-0000C9130000}"/>
    <cellStyle name="Normal 4 2 7 4 2" xfId="6228" xr:uid="{00000000-0005-0000-0000-0000CA130000}"/>
    <cellStyle name="Normal 4 2 7 4 3" xfId="6229" xr:uid="{00000000-0005-0000-0000-0000CB130000}"/>
    <cellStyle name="Normal 4 2 7 5" xfId="6230" xr:uid="{00000000-0005-0000-0000-0000CC130000}"/>
    <cellStyle name="Normal 4 2 7 6" xfId="6231" xr:uid="{00000000-0005-0000-0000-0000CD130000}"/>
    <cellStyle name="Normal 4 2 7 7" xfId="6232" xr:uid="{00000000-0005-0000-0000-0000CE130000}"/>
    <cellStyle name="Normal 4 2 7 8" xfId="6233" xr:uid="{00000000-0005-0000-0000-0000CF130000}"/>
    <cellStyle name="Normal 4 2 8" xfId="6234" xr:uid="{00000000-0005-0000-0000-0000D0130000}"/>
    <cellStyle name="Normal 4 2 8 2" xfId="6235" xr:uid="{00000000-0005-0000-0000-0000D1130000}"/>
    <cellStyle name="Normal 4 2 8 3" xfId="6236" xr:uid="{00000000-0005-0000-0000-0000D2130000}"/>
    <cellStyle name="Normal 4 2 8 4" xfId="6237" xr:uid="{00000000-0005-0000-0000-0000D3130000}"/>
    <cellStyle name="Normal 4 2 9" xfId="6238" xr:uid="{00000000-0005-0000-0000-0000D4130000}"/>
    <cellStyle name="Normal 4 2 9 2" xfId="6239" xr:uid="{00000000-0005-0000-0000-0000D5130000}"/>
    <cellStyle name="Normal 4 2 9 3" xfId="6240" xr:uid="{00000000-0005-0000-0000-0000D6130000}"/>
    <cellStyle name="Normal 4 3" xfId="2101" xr:uid="{00000000-0005-0000-0000-0000D7130000}"/>
    <cellStyle name="Normal 4 3 10" xfId="6241" xr:uid="{00000000-0005-0000-0000-0000D8130000}"/>
    <cellStyle name="Normal 4 3 11" xfId="6242" xr:uid="{00000000-0005-0000-0000-0000D9130000}"/>
    <cellStyle name="Normal 4 3 2" xfId="2102" xr:uid="{00000000-0005-0000-0000-0000DA130000}"/>
    <cellStyle name="Normal 4 3 2 10" xfId="6243" xr:uid="{00000000-0005-0000-0000-0000DB130000}"/>
    <cellStyle name="Normal 4 3 2 11" xfId="6244" xr:uid="{00000000-0005-0000-0000-0000DC130000}"/>
    <cellStyle name="Normal 4 3 2 2" xfId="2103" xr:uid="{00000000-0005-0000-0000-0000DD130000}"/>
    <cellStyle name="Normal 4 3 2 2 10" xfId="6245" xr:uid="{00000000-0005-0000-0000-0000DE130000}"/>
    <cellStyle name="Normal 4 3 2 2 2" xfId="2104" xr:uid="{00000000-0005-0000-0000-0000DF130000}"/>
    <cellStyle name="Normal 4 3 2 2 2 2" xfId="6246" xr:uid="{00000000-0005-0000-0000-0000E0130000}"/>
    <cellStyle name="Normal 4 3 2 2 2 2 2" xfId="6247" xr:uid="{00000000-0005-0000-0000-0000E1130000}"/>
    <cellStyle name="Normal 4 3 2 2 2 2 2 2" xfId="6248" xr:uid="{00000000-0005-0000-0000-0000E2130000}"/>
    <cellStyle name="Normal 4 3 2 2 2 2 2 3" xfId="6249" xr:uid="{00000000-0005-0000-0000-0000E3130000}"/>
    <cellStyle name="Normal 4 3 2 2 2 2 3" xfId="6250" xr:uid="{00000000-0005-0000-0000-0000E4130000}"/>
    <cellStyle name="Normal 4 3 2 2 2 2 3 2" xfId="6251" xr:uid="{00000000-0005-0000-0000-0000E5130000}"/>
    <cellStyle name="Normal 4 3 2 2 2 2 3 3" xfId="6252" xr:uid="{00000000-0005-0000-0000-0000E6130000}"/>
    <cellStyle name="Normal 4 3 2 2 2 2 4" xfId="6253" xr:uid="{00000000-0005-0000-0000-0000E7130000}"/>
    <cellStyle name="Normal 4 3 2 2 2 2 4 2" xfId="6254" xr:uid="{00000000-0005-0000-0000-0000E8130000}"/>
    <cellStyle name="Normal 4 3 2 2 2 2 4 3" xfId="6255" xr:uid="{00000000-0005-0000-0000-0000E9130000}"/>
    <cellStyle name="Normal 4 3 2 2 2 2 5" xfId="6256" xr:uid="{00000000-0005-0000-0000-0000EA130000}"/>
    <cellStyle name="Normal 4 3 2 2 2 2 6" xfId="6257" xr:uid="{00000000-0005-0000-0000-0000EB130000}"/>
    <cellStyle name="Normal 4 3 2 2 2 2 7" xfId="6258" xr:uid="{00000000-0005-0000-0000-0000EC130000}"/>
    <cellStyle name="Normal 4 3 2 2 2 2 8" xfId="6259" xr:uid="{00000000-0005-0000-0000-0000ED130000}"/>
    <cellStyle name="Normal 4 3 2 2 2 3" xfId="6260" xr:uid="{00000000-0005-0000-0000-0000EE130000}"/>
    <cellStyle name="Normal 4 3 2 2 2 3 2" xfId="6261" xr:uid="{00000000-0005-0000-0000-0000EF130000}"/>
    <cellStyle name="Normal 4 3 2 2 2 3 3" xfId="6262" xr:uid="{00000000-0005-0000-0000-0000F0130000}"/>
    <cellStyle name="Normal 4 3 2 2 2 4" xfId="6263" xr:uid="{00000000-0005-0000-0000-0000F1130000}"/>
    <cellStyle name="Normal 4 3 2 2 2 4 2" xfId="6264" xr:uid="{00000000-0005-0000-0000-0000F2130000}"/>
    <cellStyle name="Normal 4 3 2 2 2 4 3" xfId="6265" xr:uid="{00000000-0005-0000-0000-0000F3130000}"/>
    <cellStyle name="Normal 4 3 2 2 2 5" xfId="6266" xr:uid="{00000000-0005-0000-0000-0000F4130000}"/>
    <cellStyle name="Normal 4 3 2 2 2 5 2" xfId="6267" xr:uid="{00000000-0005-0000-0000-0000F5130000}"/>
    <cellStyle name="Normal 4 3 2 2 2 5 3" xfId="6268" xr:uid="{00000000-0005-0000-0000-0000F6130000}"/>
    <cellStyle name="Normal 4 3 2 2 2 6" xfId="6269" xr:uid="{00000000-0005-0000-0000-0000F7130000}"/>
    <cellStyle name="Normal 4 3 2 2 2 7" xfId="6270" xr:uid="{00000000-0005-0000-0000-0000F8130000}"/>
    <cellStyle name="Normal 4 3 2 2 2 8" xfId="6271" xr:uid="{00000000-0005-0000-0000-0000F9130000}"/>
    <cellStyle name="Normal 4 3 2 2 2 9" xfId="6272" xr:uid="{00000000-0005-0000-0000-0000FA130000}"/>
    <cellStyle name="Normal 4 3 2 2 3" xfId="6273" xr:uid="{00000000-0005-0000-0000-0000FB130000}"/>
    <cellStyle name="Normal 4 3 2 2 3 2" xfId="6274" xr:uid="{00000000-0005-0000-0000-0000FC130000}"/>
    <cellStyle name="Normal 4 3 2 2 3 2 2" xfId="6275" xr:uid="{00000000-0005-0000-0000-0000FD130000}"/>
    <cellStyle name="Normal 4 3 2 2 3 2 3" xfId="6276" xr:uid="{00000000-0005-0000-0000-0000FE130000}"/>
    <cellStyle name="Normal 4 3 2 2 3 3" xfId="6277" xr:uid="{00000000-0005-0000-0000-0000FF130000}"/>
    <cellStyle name="Normal 4 3 2 2 3 3 2" xfId="6278" xr:uid="{00000000-0005-0000-0000-000000140000}"/>
    <cellStyle name="Normal 4 3 2 2 3 3 3" xfId="6279" xr:uid="{00000000-0005-0000-0000-000001140000}"/>
    <cellStyle name="Normal 4 3 2 2 3 4" xfId="6280" xr:uid="{00000000-0005-0000-0000-000002140000}"/>
    <cellStyle name="Normal 4 3 2 2 3 4 2" xfId="6281" xr:uid="{00000000-0005-0000-0000-000003140000}"/>
    <cellStyle name="Normal 4 3 2 2 3 4 3" xfId="6282" xr:uid="{00000000-0005-0000-0000-000004140000}"/>
    <cellStyle name="Normal 4 3 2 2 3 5" xfId="6283" xr:uid="{00000000-0005-0000-0000-000005140000}"/>
    <cellStyle name="Normal 4 3 2 2 3 6" xfId="6284" xr:uid="{00000000-0005-0000-0000-000006140000}"/>
    <cellStyle name="Normal 4 3 2 2 3 7" xfId="6285" xr:uid="{00000000-0005-0000-0000-000007140000}"/>
    <cellStyle name="Normal 4 3 2 2 3 8" xfId="6286" xr:uid="{00000000-0005-0000-0000-000008140000}"/>
    <cellStyle name="Normal 4 3 2 2 4" xfId="6287" xr:uid="{00000000-0005-0000-0000-000009140000}"/>
    <cellStyle name="Normal 4 3 2 2 4 2" xfId="6288" xr:uid="{00000000-0005-0000-0000-00000A140000}"/>
    <cellStyle name="Normal 4 3 2 2 4 3" xfId="6289" xr:uid="{00000000-0005-0000-0000-00000B140000}"/>
    <cellStyle name="Normal 4 3 2 2 5" xfId="6290" xr:uid="{00000000-0005-0000-0000-00000C140000}"/>
    <cellStyle name="Normal 4 3 2 2 5 2" xfId="6291" xr:uid="{00000000-0005-0000-0000-00000D140000}"/>
    <cellStyle name="Normal 4 3 2 2 5 3" xfId="6292" xr:uid="{00000000-0005-0000-0000-00000E140000}"/>
    <cellStyle name="Normal 4 3 2 2 6" xfId="6293" xr:uid="{00000000-0005-0000-0000-00000F140000}"/>
    <cellStyle name="Normal 4 3 2 2 6 2" xfId="6294" xr:uid="{00000000-0005-0000-0000-000010140000}"/>
    <cellStyle name="Normal 4 3 2 2 6 3" xfId="6295" xr:uid="{00000000-0005-0000-0000-000011140000}"/>
    <cellStyle name="Normal 4 3 2 2 7" xfId="6296" xr:uid="{00000000-0005-0000-0000-000012140000}"/>
    <cellStyle name="Normal 4 3 2 2 8" xfId="6297" xr:uid="{00000000-0005-0000-0000-000013140000}"/>
    <cellStyle name="Normal 4 3 2 2 9" xfId="6298" xr:uid="{00000000-0005-0000-0000-000014140000}"/>
    <cellStyle name="Normal 4 3 2 3" xfId="2105" xr:uid="{00000000-0005-0000-0000-000015140000}"/>
    <cellStyle name="Normal 4 3 2 3 2" xfId="6299" xr:uid="{00000000-0005-0000-0000-000016140000}"/>
    <cellStyle name="Normal 4 3 2 3 2 2" xfId="6300" xr:uid="{00000000-0005-0000-0000-000017140000}"/>
    <cellStyle name="Normal 4 3 2 3 2 2 2" xfId="6301" xr:uid="{00000000-0005-0000-0000-000018140000}"/>
    <cellStyle name="Normal 4 3 2 3 2 2 3" xfId="6302" xr:uid="{00000000-0005-0000-0000-000019140000}"/>
    <cellStyle name="Normal 4 3 2 3 2 3" xfId="6303" xr:uid="{00000000-0005-0000-0000-00001A140000}"/>
    <cellStyle name="Normal 4 3 2 3 2 3 2" xfId="6304" xr:uid="{00000000-0005-0000-0000-00001B140000}"/>
    <cellStyle name="Normal 4 3 2 3 2 3 3" xfId="6305" xr:uid="{00000000-0005-0000-0000-00001C140000}"/>
    <cellStyle name="Normal 4 3 2 3 2 4" xfId="6306" xr:uid="{00000000-0005-0000-0000-00001D140000}"/>
    <cellStyle name="Normal 4 3 2 3 2 4 2" xfId="6307" xr:uid="{00000000-0005-0000-0000-00001E140000}"/>
    <cellStyle name="Normal 4 3 2 3 2 4 3" xfId="6308" xr:uid="{00000000-0005-0000-0000-00001F140000}"/>
    <cellStyle name="Normal 4 3 2 3 2 5" xfId="6309" xr:uid="{00000000-0005-0000-0000-000020140000}"/>
    <cellStyle name="Normal 4 3 2 3 2 6" xfId="6310" xr:uid="{00000000-0005-0000-0000-000021140000}"/>
    <cellStyle name="Normal 4 3 2 3 2 7" xfId="6311" xr:uid="{00000000-0005-0000-0000-000022140000}"/>
    <cellStyle name="Normal 4 3 2 3 2 8" xfId="6312" xr:uid="{00000000-0005-0000-0000-000023140000}"/>
    <cellStyle name="Normal 4 3 2 3 3" xfId="6313" xr:uid="{00000000-0005-0000-0000-000024140000}"/>
    <cellStyle name="Normal 4 3 2 3 3 2" xfId="6314" xr:uid="{00000000-0005-0000-0000-000025140000}"/>
    <cellStyle name="Normal 4 3 2 3 3 3" xfId="6315" xr:uid="{00000000-0005-0000-0000-000026140000}"/>
    <cellStyle name="Normal 4 3 2 3 4" xfId="6316" xr:uid="{00000000-0005-0000-0000-000027140000}"/>
    <cellStyle name="Normal 4 3 2 3 4 2" xfId="6317" xr:uid="{00000000-0005-0000-0000-000028140000}"/>
    <cellStyle name="Normal 4 3 2 3 4 3" xfId="6318" xr:uid="{00000000-0005-0000-0000-000029140000}"/>
    <cellStyle name="Normal 4 3 2 3 5" xfId="6319" xr:uid="{00000000-0005-0000-0000-00002A140000}"/>
    <cellStyle name="Normal 4 3 2 3 5 2" xfId="6320" xr:uid="{00000000-0005-0000-0000-00002B140000}"/>
    <cellStyle name="Normal 4 3 2 3 5 3" xfId="6321" xr:uid="{00000000-0005-0000-0000-00002C140000}"/>
    <cellStyle name="Normal 4 3 2 3 6" xfId="6322" xr:uid="{00000000-0005-0000-0000-00002D140000}"/>
    <cellStyle name="Normal 4 3 2 3 7" xfId="6323" xr:uid="{00000000-0005-0000-0000-00002E140000}"/>
    <cellStyle name="Normal 4 3 2 3 8" xfId="6324" xr:uid="{00000000-0005-0000-0000-00002F140000}"/>
    <cellStyle name="Normal 4 3 2 3 9" xfId="6325" xr:uid="{00000000-0005-0000-0000-000030140000}"/>
    <cellStyle name="Normal 4 3 2 4" xfId="6326" xr:uid="{00000000-0005-0000-0000-000031140000}"/>
    <cellStyle name="Normal 4 3 2 4 2" xfId="6327" xr:uid="{00000000-0005-0000-0000-000032140000}"/>
    <cellStyle name="Normal 4 3 2 4 2 2" xfId="6328" xr:uid="{00000000-0005-0000-0000-000033140000}"/>
    <cellStyle name="Normal 4 3 2 4 2 3" xfId="6329" xr:uid="{00000000-0005-0000-0000-000034140000}"/>
    <cellStyle name="Normal 4 3 2 4 3" xfId="6330" xr:uid="{00000000-0005-0000-0000-000035140000}"/>
    <cellStyle name="Normal 4 3 2 4 3 2" xfId="6331" xr:uid="{00000000-0005-0000-0000-000036140000}"/>
    <cellStyle name="Normal 4 3 2 4 3 3" xfId="6332" xr:uid="{00000000-0005-0000-0000-000037140000}"/>
    <cellStyle name="Normal 4 3 2 4 4" xfId="6333" xr:uid="{00000000-0005-0000-0000-000038140000}"/>
    <cellStyle name="Normal 4 3 2 4 4 2" xfId="6334" xr:uid="{00000000-0005-0000-0000-000039140000}"/>
    <cellStyle name="Normal 4 3 2 4 4 3" xfId="6335" xr:uid="{00000000-0005-0000-0000-00003A140000}"/>
    <cellStyle name="Normal 4 3 2 4 5" xfId="6336" xr:uid="{00000000-0005-0000-0000-00003B140000}"/>
    <cellStyle name="Normal 4 3 2 4 6" xfId="6337" xr:uid="{00000000-0005-0000-0000-00003C140000}"/>
    <cellStyle name="Normal 4 3 2 4 7" xfId="6338" xr:uid="{00000000-0005-0000-0000-00003D140000}"/>
    <cellStyle name="Normal 4 3 2 4 8" xfId="6339" xr:uid="{00000000-0005-0000-0000-00003E140000}"/>
    <cellStyle name="Normal 4 3 2 5" xfId="6340" xr:uid="{00000000-0005-0000-0000-00003F140000}"/>
    <cellStyle name="Normal 4 3 2 5 2" xfId="6341" xr:uid="{00000000-0005-0000-0000-000040140000}"/>
    <cellStyle name="Normal 4 3 2 5 3" xfId="6342" xr:uid="{00000000-0005-0000-0000-000041140000}"/>
    <cellStyle name="Normal 4 3 2 6" xfId="6343" xr:uid="{00000000-0005-0000-0000-000042140000}"/>
    <cellStyle name="Normal 4 3 2 6 2" xfId="6344" xr:uid="{00000000-0005-0000-0000-000043140000}"/>
    <cellStyle name="Normal 4 3 2 6 3" xfId="6345" xr:uid="{00000000-0005-0000-0000-000044140000}"/>
    <cellStyle name="Normal 4 3 2 7" xfId="6346" xr:uid="{00000000-0005-0000-0000-000045140000}"/>
    <cellStyle name="Normal 4 3 2 7 2" xfId="6347" xr:uid="{00000000-0005-0000-0000-000046140000}"/>
    <cellStyle name="Normal 4 3 2 7 3" xfId="6348" xr:uid="{00000000-0005-0000-0000-000047140000}"/>
    <cellStyle name="Normal 4 3 2 8" xfId="6349" xr:uid="{00000000-0005-0000-0000-000048140000}"/>
    <cellStyle name="Normal 4 3 2 9" xfId="6350" xr:uid="{00000000-0005-0000-0000-000049140000}"/>
    <cellStyle name="Normal 4 3 3" xfId="2106" xr:uid="{00000000-0005-0000-0000-00004A140000}"/>
    <cellStyle name="Normal 4 3 3 10" xfId="6351" xr:uid="{00000000-0005-0000-0000-00004B140000}"/>
    <cellStyle name="Normal 4 3 3 11" xfId="6352" xr:uid="{00000000-0005-0000-0000-00004C140000}"/>
    <cellStyle name="Normal 4 3 3 2" xfId="2107" xr:uid="{00000000-0005-0000-0000-00004D140000}"/>
    <cellStyle name="Normal 4 3 3 2 10" xfId="6353" xr:uid="{00000000-0005-0000-0000-00004E140000}"/>
    <cellStyle name="Normal 4 3 3 2 2" xfId="2108" xr:uid="{00000000-0005-0000-0000-00004F140000}"/>
    <cellStyle name="Normal 4 3 3 2 2 2" xfId="6354" xr:uid="{00000000-0005-0000-0000-000050140000}"/>
    <cellStyle name="Normal 4 3 3 2 2 2 2" xfId="6355" xr:uid="{00000000-0005-0000-0000-000051140000}"/>
    <cellStyle name="Normal 4 3 3 2 2 2 2 2" xfId="6356" xr:uid="{00000000-0005-0000-0000-000052140000}"/>
    <cellStyle name="Normal 4 3 3 2 2 2 2 3" xfId="6357" xr:uid="{00000000-0005-0000-0000-000053140000}"/>
    <cellStyle name="Normal 4 3 3 2 2 2 3" xfId="6358" xr:uid="{00000000-0005-0000-0000-000054140000}"/>
    <cellStyle name="Normal 4 3 3 2 2 2 3 2" xfId="6359" xr:uid="{00000000-0005-0000-0000-000055140000}"/>
    <cellStyle name="Normal 4 3 3 2 2 2 3 3" xfId="6360" xr:uid="{00000000-0005-0000-0000-000056140000}"/>
    <cellStyle name="Normal 4 3 3 2 2 2 4" xfId="6361" xr:uid="{00000000-0005-0000-0000-000057140000}"/>
    <cellStyle name="Normal 4 3 3 2 2 2 4 2" xfId="6362" xr:uid="{00000000-0005-0000-0000-000058140000}"/>
    <cellStyle name="Normal 4 3 3 2 2 2 4 3" xfId="6363" xr:uid="{00000000-0005-0000-0000-000059140000}"/>
    <cellStyle name="Normal 4 3 3 2 2 2 5" xfId="6364" xr:uid="{00000000-0005-0000-0000-00005A140000}"/>
    <cellStyle name="Normal 4 3 3 2 2 2 6" xfId="6365" xr:uid="{00000000-0005-0000-0000-00005B140000}"/>
    <cellStyle name="Normal 4 3 3 2 2 2 7" xfId="6366" xr:uid="{00000000-0005-0000-0000-00005C140000}"/>
    <cellStyle name="Normal 4 3 3 2 2 2 8" xfId="6367" xr:uid="{00000000-0005-0000-0000-00005D140000}"/>
    <cellStyle name="Normal 4 3 3 2 2 3" xfId="6368" xr:uid="{00000000-0005-0000-0000-00005E140000}"/>
    <cellStyle name="Normal 4 3 3 2 2 3 2" xfId="6369" xr:uid="{00000000-0005-0000-0000-00005F140000}"/>
    <cellStyle name="Normal 4 3 3 2 2 3 3" xfId="6370" xr:uid="{00000000-0005-0000-0000-000060140000}"/>
    <cellStyle name="Normal 4 3 3 2 2 4" xfId="6371" xr:uid="{00000000-0005-0000-0000-000061140000}"/>
    <cellStyle name="Normal 4 3 3 2 2 4 2" xfId="6372" xr:uid="{00000000-0005-0000-0000-000062140000}"/>
    <cellStyle name="Normal 4 3 3 2 2 4 3" xfId="6373" xr:uid="{00000000-0005-0000-0000-000063140000}"/>
    <cellStyle name="Normal 4 3 3 2 2 5" xfId="6374" xr:uid="{00000000-0005-0000-0000-000064140000}"/>
    <cellStyle name="Normal 4 3 3 2 2 5 2" xfId="6375" xr:uid="{00000000-0005-0000-0000-000065140000}"/>
    <cellStyle name="Normal 4 3 3 2 2 5 3" xfId="6376" xr:uid="{00000000-0005-0000-0000-000066140000}"/>
    <cellStyle name="Normal 4 3 3 2 2 6" xfId="6377" xr:uid="{00000000-0005-0000-0000-000067140000}"/>
    <cellStyle name="Normal 4 3 3 2 2 7" xfId="6378" xr:uid="{00000000-0005-0000-0000-000068140000}"/>
    <cellStyle name="Normal 4 3 3 2 2 8" xfId="6379" xr:uid="{00000000-0005-0000-0000-000069140000}"/>
    <cellStyle name="Normal 4 3 3 2 2 9" xfId="6380" xr:uid="{00000000-0005-0000-0000-00006A140000}"/>
    <cellStyle name="Normal 4 3 3 2 3" xfId="6381" xr:uid="{00000000-0005-0000-0000-00006B140000}"/>
    <cellStyle name="Normal 4 3 3 2 3 2" xfId="6382" xr:uid="{00000000-0005-0000-0000-00006C140000}"/>
    <cellStyle name="Normal 4 3 3 2 3 2 2" xfId="6383" xr:uid="{00000000-0005-0000-0000-00006D140000}"/>
    <cellStyle name="Normal 4 3 3 2 3 2 3" xfId="6384" xr:uid="{00000000-0005-0000-0000-00006E140000}"/>
    <cellStyle name="Normal 4 3 3 2 3 3" xfId="6385" xr:uid="{00000000-0005-0000-0000-00006F140000}"/>
    <cellStyle name="Normal 4 3 3 2 3 3 2" xfId="6386" xr:uid="{00000000-0005-0000-0000-000070140000}"/>
    <cellStyle name="Normal 4 3 3 2 3 3 3" xfId="6387" xr:uid="{00000000-0005-0000-0000-000071140000}"/>
    <cellStyle name="Normal 4 3 3 2 3 4" xfId="6388" xr:uid="{00000000-0005-0000-0000-000072140000}"/>
    <cellStyle name="Normal 4 3 3 2 3 4 2" xfId="6389" xr:uid="{00000000-0005-0000-0000-000073140000}"/>
    <cellStyle name="Normal 4 3 3 2 3 4 3" xfId="6390" xr:uid="{00000000-0005-0000-0000-000074140000}"/>
    <cellStyle name="Normal 4 3 3 2 3 5" xfId="6391" xr:uid="{00000000-0005-0000-0000-000075140000}"/>
    <cellStyle name="Normal 4 3 3 2 3 6" xfId="6392" xr:uid="{00000000-0005-0000-0000-000076140000}"/>
    <cellStyle name="Normal 4 3 3 2 3 7" xfId="6393" xr:uid="{00000000-0005-0000-0000-000077140000}"/>
    <cellStyle name="Normal 4 3 3 2 3 8" xfId="6394" xr:uid="{00000000-0005-0000-0000-000078140000}"/>
    <cellStyle name="Normal 4 3 3 2 4" xfId="6395" xr:uid="{00000000-0005-0000-0000-000079140000}"/>
    <cellStyle name="Normal 4 3 3 2 4 2" xfId="6396" xr:uid="{00000000-0005-0000-0000-00007A140000}"/>
    <cellStyle name="Normal 4 3 3 2 4 3" xfId="6397" xr:uid="{00000000-0005-0000-0000-00007B140000}"/>
    <cellStyle name="Normal 4 3 3 2 5" xfId="6398" xr:uid="{00000000-0005-0000-0000-00007C140000}"/>
    <cellStyle name="Normal 4 3 3 2 5 2" xfId="6399" xr:uid="{00000000-0005-0000-0000-00007D140000}"/>
    <cellStyle name="Normal 4 3 3 2 5 3" xfId="6400" xr:uid="{00000000-0005-0000-0000-00007E140000}"/>
    <cellStyle name="Normal 4 3 3 2 6" xfId="6401" xr:uid="{00000000-0005-0000-0000-00007F140000}"/>
    <cellStyle name="Normal 4 3 3 2 6 2" xfId="6402" xr:uid="{00000000-0005-0000-0000-000080140000}"/>
    <cellStyle name="Normal 4 3 3 2 6 3" xfId="6403" xr:uid="{00000000-0005-0000-0000-000081140000}"/>
    <cellStyle name="Normal 4 3 3 2 7" xfId="6404" xr:uid="{00000000-0005-0000-0000-000082140000}"/>
    <cellStyle name="Normal 4 3 3 2 8" xfId="6405" xr:uid="{00000000-0005-0000-0000-000083140000}"/>
    <cellStyle name="Normal 4 3 3 2 9" xfId="6406" xr:uid="{00000000-0005-0000-0000-000084140000}"/>
    <cellStyle name="Normal 4 3 3 3" xfId="2109" xr:uid="{00000000-0005-0000-0000-000085140000}"/>
    <cellStyle name="Normal 4 3 3 3 2" xfId="6407" xr:uid="{00000000-0005-0000-0000-000086140000}"/>
    <cellStyle name="Normal 4 3 3 3 2 2" xfId="6408" xr:uid="{00000000-0005-0000-0000-000087140000}"/>
    <cellStyle name="Normal 4 3 3 3 2 2 2" xfId="6409" xr:uid="{00000000-0005-0000-0000-000088140000}"/>
    <cellStyle name="Normal 4 3 3 3 2 2 3" xfId="6410" xr:uid="{00000000-0005-0000-0000-000089140000}"/>
    <cellStyle name="Normal 4 3 3 3 2 3" xfId="6411" xr:uid="{00000000-0005-0000-0000-00008A140000}"/>
    <cellStyle name="Normal 4 3 3 3 2 3 2" xfId="6412" xr:uid="{00000000-0005-0000-0000-00008B140000}"/>
    <cellStyle name="Normal 4 3 3 3 2 3 3" xfId="6413" xr:uid="{00000000-0005-0000-0000-00008C140000}"/>
    <cellStyle name="Normal 4 3 3 3 2 4" xfId="6414" xr:uid="{00000000-0005-0000-0000-00008D140000}"/>
    <cellStyle name="Normal 4 3 3 3 2 4 2" xfId="6415" xr:uid="{00000000-0005-0000-0000-00008E140000}"/>
    <cellStyle name="Normal 4 3 3 3 2 4 3" xfId="6416" xr:uid="{00000000-0005-0000-0000-00008F140000}"/>
    <cellStyle name="Normal 4 3 3 3 2 5" xfId="6417" xr:uid="{00000000-0005-0000-0000-000090140000}"/>
    <cellStyle name="Normal 4 3 3 3 2 6" xfId="6418" xr:uid="{00000000-0005-0000-0000-000091140000}"/>
    <cellStyle name="Normal 4 3 3 3 2 7" xfId="6419" xr:uid="{00000000-0005-0000-0000-000092140000}"/>
    <cellStyle name="Normal 4 3 3 3 2 8" xfId="6420" xr:uid="{00000000-0005-0000-0000-000093140000}"/>
    <cellStyle name="Normal 4 3 3 3 3" xfId="6421" xr:uid="{00000000-0005-0000-0000-000094140000}"/>
    <cellStyle name="Normal 4 3 3 3 3 2" xfId="6422" xr:uid="{00000000-0005-0000-0000-000095140000}"/>
    <cellStyle name="Normal 4 3 3 3 3 3" xfId="6423" xr:uid="{00000000-0005-0000-0000-000096140000}"/>
    <cellStyle name="Normal 4 3 3 3 4" xfId="6424" xr:uid="{00000000-0005-0000-0000-000097140000}"/>
    <cellStyle name="Normal 4 3 3 3 4 2" xfId="6425" xr:uid="{00000000-0005-0000-0000-000098140000}"/>
    <cellStyle name="Normal 4 3 3 3 4 3" xfId="6426" xr:uid="{00000000-0005-0000-0000-000099140000}"/>
    <cellStyle name="Normal 4 3 3 3 5" xfId="6427" xr:uid="{00000000-0005-0000-0000-00009A140000}"/>
    <cellStyle name="Normal 4 3 3 3 5 2" xfId="6428" xr:uid="{00000000-0005-0000-0000-00009B140000}"/>
    <cellStyle name="Normal 4 3 3 3 5 3" xfId="6429" xr:uid="{00000000-0005-0000-0000-00009C140000}"/>
    <cellStyle name="Normal 4 3 3 3 6" xfId="6430" xr:uid="{00000000-0005-0000-0000-00009D140000}"/>
    <cellStyle name="Normal 4 3 3 3 7" xfId="6431" xr:uid="{00000000-0005-0000-0000-00009E140000}"/>
    <cellStyle name="Normal 4 3 3 3 8" xfId="6432" xr:uid="{00000000-0005-0000-0000-00009F140000}"/>
    <cellStyle name="Normal 4 3 3 3 9" xfId="6433" xr:uid="{00000000-0005-0000-0000-0000A0140000}"/>
    <cellStyle name="Normal 4 3 3 4" xfId="6434" xr:uid="{00000000-0005-0000-0000-0000A1140000}"/>
    <cellStyle name="Normal 4 3 3 4 2" xfId="6435" xr:uid="{00000000-0005-0000-0000-0000A2140000}"/>
    <cellStyle name="Normal 4 3 3 4 2 2" xfId="6436" xr:uid="{00000000-0005-0000-0000-0000A3140000}"/>
    <cellStyle name="Normal 4 3 3 4 2 3" xfId="6437" xr:uid="{00000000-0005-0000-0000-0000A4140000}"/>
    <cellStyle name="Normal 4 3 3 4 3" xfId="6438" xr:uid="{00000000-0005-0000-0000-0000A5140000}"/>
    <cellStyle name="Normal 4 3 3 4 3 2" xfId="6439" xr:uid="{00000000-0005-0000-0000-0000A6140000}"/>
    <cellStyle name="Normal 4 3 3 4 3 3" xfId="6440" xr:uid="{00000000-0005-0000-0000-0000A7140000}"/>
    <cellStyle name="Normal 4 3 3 4 4" xfId="6441" xr:uid="{00000000-0005-0000-0000-0000A8140000}"/>
    <cellStyle name="Normal 4 3 3 4 4 2" xfId="6442" xr:uid="{00000000-0005-0000-0000-0000A9140000}"/>
    <cellStyle name="Normal 4 3 3 4 4 3" xfId="6443" xr:uid="{00000000-0005-0000-0000-0000AA140000}"/>
    <cellStyle name="Normal 4 3 3 4 5" xfId="6444" xr:uid="{00000000-0005-0000-0000-0000AB140000}"/>
    <cellStyle name="Normal 4 3 3 4 6" xfId="6445" xr:uid="{00000000-0005-0000-0000-0000AC140000}"/>
    <cellStyle name="Normal 4 3 3 4 7" xfId="6446" xr:uid="{00000000-0005-0000-0000-0000AD140000}"/>
    <cellStyle name="Normal 4 3 3 4 8" xfId="6447" xr:uid="{00000000-0005-0000-0000-0000AE140000}"/>
    <cellStyle name="Normal 4 3 3 5" xfId="6448" xr:uid="{00000000-0005-0000-0000-0000AF140000}"/>
    <cellStyle name="Normal 4 3 3 5 2" xfId="6449" xr:uid="{00000000-0005-0000-0000-0000B0140000}"/>
    <cellStyle name="Normal 4 3 3 5 3" xfId="6450" xr:uid="{00000000-0005-0000-0000-0000B1140000}"/>
    <cellStyle name="Normal 4 3 3 6" xfId="6451" xr:uid="{00000000-0005-0000-0000-0000B2140000}"/>
    <cellStyle name="Normal 4 3 3 6 2" xfId="6452" xr:uid="{00000000-0005-0000-0000-0000B3140000}"/>
    <cellStyle name="Normal 4 3 3 6 3" xfId="6453" xr:uid="{00000000-0005-0000-0000-0000B4140000}"/>
    <cellStyle name="Normal 4 3 3 7" xfId="6454" xr:uid="{00000000-0005-0000-0000-0000B5140000}"/>
    <cellStyle name="Normal 4 3 3 7 2" xfId="6455" xr:uid="{00000000-0005-0000-0000-0000B6140000}"/>
    <cellStyle name="Normal 4 3 3 7 3" xfId="6456" xr:uid="{00000000-0005-0000-0000-0000B7140000}"/>
    <cellStyle name="Normal 4 3 3 8" xfId="6457" xr:uid="{00000000-0005-0000-0000-0000B8140000}"/>
    <cellStyle name="Normal 4 3 3 9" xfId="6458" xr:uid="{00000000-0005-0000-0000-0000B9140000}"/>
    <cellStyle name="Normal 4 3 4" xfId="6459" xr:uid="{00000000-0005-0000-0000-0000BA140000}"/>
    <cellStyle name="Normal 4 3 5" xfId="6460" xr:uid="{00000000-0005-0000-0000-0000BB140000}"/>
    <cellStyle name="Normal 4 3 5 2" xfId="6461" xr:uid="{00000000-0005-0000-0000-0000BC140000}"/>
    <cellStyle name="Normal 4 3 5 2 2" xfId="6462" xr:uid="{00000000-0005-0000-0000-0000BD140000}"/>
    <cellStyle name="Normal 4 3 5 2 2 2" xfId="6463" xr:uid="{00000000-0005-0000-0000-0000BE140000}"/>
    <cellStyle name="Normal 4 3 5 2 2 3" xfId="6464" xr:uid="{00000000-0005-0000-0000-0000BF140000}"/>
    <cellStyle name="Normal 4 3 5 2 3" xfId="6465" xr:uid="{00000000-0005-0000-0000-0000C0140000}"/>
    <cellStyle name="Normal 4 3 5 2 3 2" xfId="6466" xr:uid="{00000000-0005-0000-0000-0000C1140000}"/>
    <cellStyle name="Normal 4 3 5 2 3 3" xfId="6467" xr:uid="{00000000-0005-0000-0000-0000C2140000}"/>
    <cellStyle name="Normal 4 3 5 2 4" xfId="6468" xr:uid="{00000000-0005-0000-0000-0000C3140000}"/>
    <cellStyle name="Normal 4 3 5 2 4 2" xfId="6469" xr:uid="{00000000-0005-0000-0000-0000C4140000}"/>
    <cellStyle name="Normal 4 3 5 2 4 3" xfId="6470" xr:uid="{00000000-0005-0000-0000-0000C5140000}"/>
    <cellStyle name="Normal 4 3 5 2 5" xfId="6471" xr:uid="{00000000-0005-0000-0000-0000C6140000}"/>
    <cellStyle name="Normal 4 3 5 2 6" xfId="6472" xr:uid="{00000000-0005-0000-0000-0000C7140000}"/>
    <cellStyle name="Normal 4 3 5 2 7" xfId="6473" xr:uid="{00000000-0005-0000-0000-0000C8140000}"/>
    <cellStyle name="Normal 4 3 5 2 8" xfId="6474" xr:uid="{00000000-0005-0000-0000-0000C9140000}"/>
    <cellStyle name="Normal 4 3 5 3" xfId="6475" xr:uid="{00000000-0005-0000-0000-0000CA140000}"/>
    <cellStyle name="Normal 4 3 5 3 2" xfId="6476" xr:uid="{00000000-0005-0000-0000-0000CB140000}"/>
    <cellStyle name="Normal 4 3 5 3 3" xfId="6477" xr:uid="{00000000-0005-0000-0000-0000CC140000}"/>
    <cellStyle name="Normal 4 3 5 4" xfId="6478" xr:uid="{00000000-0005-0000-0000-0000CD140000}"/>
    <cellStyle name="Normal 4 3 5 4 2" xfId="6479" xr:uid="{00000000-0005-0000-0000-0000CE140000}"/>
    <cellStyle name="Normal 4 3 5 4 3" xfId="6480" xr:uid="{00000000-0005-0000-0000-0000CF140000}"/>
    <cellStyle name="Normal 4 3 5 5" xfId="6481" xr:uid="{00000000-0005-0000-0000-0000D0140000}"/>
    <cellStyle name="Normal 4 3 5 5 2" xfId="6482" xr:uid="{00000000-0005-0000-0000-0000D1140000}"/>
    <cellStyle name="Normal 4 3 5 5 3" xfId="6483" xr:uid="{00000000-0005-0000-0000-0000D2140000}"/>
    <cellStyle name="Normal 4 3 5 6" xfId="6484" xr:uid="{00000000-0005-0000-0000-0000D3140000}"/>
    <cellStyle name="Normal 4 3 5 7" xfId="6485" xr:uid="{00000000-0005-0000-0000-0000D4140000}"/>
    <cellStyle name="Normal 4 3 5 8" xfId="6486" xr:uid="{00000000-0005-0000-0000-0000D5140000}"/>
    <cellStyle name="Normal 4 3 5 9" xfId="6487" xr:uid="{00000000-0005-0000-0000-0000D6140000}"/>
    <cellStyle name="Normal 4 3 6" xfId="6488" xr:uid="{00000000-0005-0000-0000-0000D7140000}"/>
    <cellStyle name="Normal 4 3 6 2" xfId="6489" xr:uid="{00000000-0005-0000-0000-0000D8140000}"/>
    <cellStyle name="Normal 4 3 6 2 2" xfId="6490" xr:uid="{00000000-0005-0000-0000-0000D9140000}"/>
    <cellStyle name="Normal 4 3 6 2 3" xfId="6491" xr:uid="{00000000-0005-0000-0000-0000DA140000}"/>
    <cellStyle name="Normal 4 3 6 3" xfId="6492" xr:uid="{00000000-0005-0000-0000-0000DB140000}"/>
    <cellStyle name="Normal 4 3 6 3 2" xfId="6493" xr:uid="{00000000-0005-0000-0000-0000DC140000}"/>
    <cellStyle name="Normal 4 3 6 3 3" xfId="6494" xr:uid="{00000000-0005-0000-0000-0000DD140000}"/>
    <cellStyle name="Normal 4 3 6 4" xfId="6495" xr:uid="{00000000-0005-0000-0000-0000DE140000}"/>
    <cellStyle name="Normal 4 3 6 4 2" xfId="6496" xr:uid="{00000000-0005-0000-0000-0000DF140000}"/>
    <cellStyle name="Normal 4 3 6 4 3" xfId="6497" xr:uid="{00000000-0005-0000-0000-0000E0140000}"/>
    <cellStyle name="Normal 4 3 6 5" xfId="6498" xr:uid="{00000000-0005-0000-0000-0000E1140000}"/>
    <cellStyle name="Normal 4 3 6 6" xfId="6499" xr:uid="{00000000-0005-0000-0000-0000E2140000}"/>
    <cellStyle name="Normal 4 3 6 7" xfId="6500" xr:uid="{00000000-0005-0000-0000-0000E3140000}"/>
    <cellStyle name="Normal 4 3 6 8" xfId="6501" xr:uid="{00000000-0005-0000-0000-0000E4140000}"/>
    <cellStyle name="Normal 4 3 7" xfId="6502" xr:uid="{00000000-0005-0000-0000-0000E5140000}"/>
    <cellStyle name="Normal 4 3 7 2" xfId="6503" xr:uid="{00000000-0005-0000-0000-0000E6140000}"/>
    <cellStyle name="Normal 4 3 7 3" xfId="6504" xr:uid="{00000000-0005-0000-0000-0000E7140000}"/>
    <cellStyle name="Normal 4 3 8" xfId="6505" xr:uid="{00000000-0005-0000-0000-0000E8140000}"/>
    <cellStyle name="Normal 4 3 8 2" xfId="6506" xr:uid="{00000000-0005-0000-0000-0000E9140000}"/>
    <cellStyle name="Normal 4 3 8 3" xfId="6507" xr:uid="{00000000-0005-0000-0000-0000EA140000}"/>
    <cellStyle name="Normal 4 3 9" xfId="6508" xr:uid="{00000000-0005-0000-0000-0000EB140000}"/>
    <cellStyle name="Normal 4 3 9 2" xfId="6509" xr:uid="{00000000-0005-0000-0000-0000EC140000}"/>
    <cellStyle name="Normal 4 3 9 3" xfId="6510" xr:uid="{00000000-0005-0000-0000-0000ED140000}"/>
    <cellStyle name="Normal 4 4" xfId="2110" xr:uid="{00000000-0005-0000-0000-0000EE140000}"/>
    <cellStyle name="Normal 4 4 10" xfId="6511" xr:uid="{00000000-0005-0000-0000-0000EF140000}"/>
    <cellStyle name="Normal 4 4 11" xfId="6512" xr:uid="{00000000-0005-0000-0000-0000F0140000}"/>
    <cellStyle name="Normal 4 4 2" xfId="2111" xr:uid="{00000000-0005-0000-0000-0000F1140000}"/>
    <cellStyle name="Normal 4 4 2 10" xfId="6513" xr:uid="{00000000-0005-0000-0000-0000F2140000}"/>
    <cellStyle name="Normal 4 4 2 11" xfId="6514" xr:uid="{00000000-0005-0000-0000-0000F3140000}"/>
    <cellStyle name="Normal 4 4 2 2" xfId="2112" xr:uid="{00000000-0005-0000-0000-0000F4140000}"/>
    <cellStyle name="Normal 4 4 2 2 10" xfId="6515" xr:uid="{00000000-0005-0000-0000-0000F5140000}"/>
    <cellStyle name="Normal 4 4 2 2 2" xfId="2113" xr:uid="{00000000-0005-0000-0000-0000F6140000}"/>
    <cellStyle name="Normal 4 4 2 2 2 2" xfId="6516" xr:uid="{00000000-0005-0000-0000-0000F7140000}"/>
    <cellStyle name="Normal 4 4 2 2 2 2 2" xfId="6517" xr:uid="{00000000-0005-0000-0000-0000F8140000}"/>
    <cellStyle name="Normal 4 4 2 2 2 2 2 2" xfId="6518" xr:uid="{00000000-0005-0000-0000-0000F9140000}"/>
    <cellStyle name="Normal 4 4 2 2 2 2 2 3" xfId="6519" xr:uid="{00000000-0005-0000-0000-0000FA140000}"/>
    <cellStyle name="Normal 4 4 2 2 2 2 3" xfId="6520" xr:uid="{00000000-0005-0000-0000-0000FB140000}"/>
    <cellStyle name="Normal 4 4 2 2 2 2 3 2" xfId="6521" xr:uid="{00000000-0005-0000-0000-0000FC140000}"/>
    <cellStyle name="Normal 4 4 2 2 2 2 3 3" xfId="6522" xr:uid="{00000000-0005-0000-0000-0000FD140000}"/>
    <cellStyle name="Normal 4 4 2 2 2 2 4" xfId="6523" xr:uid="{00000000-0005-0000-0000-0000FE140000}"/>
    <cellStyle name="Normal 4 4 2 2 2 2 4 2" xfId="6524" xr:uid="{00000000-0005-0000-0000-0000FF140000}"/>
    <cellStyle name="Normal 4 4 2 2 2 2 4 3" xfId="6525" xr:uid="{00000000-0005-0000-0000-000000150000}"/>
    <cellStyle name="Normal 4 4 2 2 2 2 5" xfId="6526" xr:uid="{00000000-0005-0000-0000-000001150000}"/>
    <cellStyle name="Normal 4 4 2 2 2 2 6" xfId="6527" xr:uid="{00000000-0005-0000-0000-000002150000}"/>
    <cellStyle name="Normal 4 4 2 2 2 2 7" xfId="6528" xr:uid="{00000000-0005-0000-0000-000003150000}"/>
    <cellStyle name="Normal 4 4 2 2 2 2 8" xfId="6529" xr:uid="{00000000-0005-0000-0000-000004150000}"/>
    <cellStyle name="Normal 4 4 2 2 2 3" xfId="6530" xr:uid="{00000000-0005-0000-0000-000005150000}"/>
    <cellStyle name="Normal 4 4 2 2 2 3 2" xfId="6531" xr:uid="{00000000-0005-0000-0000-000006150000}"/>
    <cellStyle name="Normal 4 4 2 2 2 3 3" xfId="6532" xr:uid="{00000000-0005-0000-0000-000007150000}"/>
    <cellStyle name="Normal 4 4 2 2 2 4" xfId="6533" xr:uid="{00000000-0005-0000-0000-000008150000}"/>
    <cellStyle name="Normal 4 4 2 2 2 4 2" xfId="6534" xr:uid="{00000000-0005-0000-0000-000009150000}"/>
    <cellStyle name="Normal 4 4 2 2 2 4 3" xfId="6535" xr:uid="{00000000-0005-0000-0000-00000A150000}"/>
    <cellStyle name="Normal 4 4 2 2 2 5" xfId="6536" xr:uid="{00000000-0005-0000-0000-00000B150000}"/>
    <cellStyle name="Normal 4 4 2 2 2 5 2" xfId="6537" xr:uid="{00000000-0005-0000-0000-00000C150000}"/>
    <cellStyle name="Normal 4 4 2 2 2 5 3" xfId="6538" xr:uid="{00000000-0005-0000-0000-00000D150000}"/>
    <cellStyle name="Normal 4 4 2 2 2 6" xfId="6539" xr:uid="{00000000-0005-0000-0000-00000E150000}"/>
    <cellStyle name="Normal 4 4 2 2 2 7" xfId="6540" xr:uid="{00000000-0005-0000-0000-00000F150000}"/>
    <cellStyle name="Normal 4 4 2 2 2 8" xfId="6541" xr:uid="{00000000-0005-0000-0000-000010150000}"/>
    <cellStyle name="Normal 4 4 2 2 2 9" xfId="6542" xr:uid="{00000000-0005-0000-0000-000011150000}"/>
    <cellStyle name="Normal 4 4 2 2 3" xfId="6543" xr:uid="{00000000-0005-0000-0000-000012150000}"/>
    <cellStyle name="Normal 4 4 2 2 3 2" xfId="6544" xr:uid="{00000000-0005-0000-0000-000013150000}"/>
    <cellStyle name="Normal 4 4 2 2 3 2 2" xfId="6545" xr:uid="{00000000-0005-0000-0000-000014150000}"/>
    <cellStyle name="Normal 4 4 2 2 3 2 3" xfId="6546" xr:uid="{00000000-0005-0000-0000-000015150000}"/>
    <cellStyle name="Normal 4 4 2 2 3 3" xfId="6547" xr:uid="{00000000-0005-0000-0000-000016150000}"/>
    <cellStyle name="Normal 4 4 2 2 3 3 2" xfId="6548" xr:uid="{00000000-0005-0000-0000-000017150000}"/>
    <cellStyle name="Normal 4 4 2 2 3 3 3" xfId="6549" xr:uid="{00000000-0005-0000-0000-000018150000}"/>
    <cellStyle name="Normal 4 4 2 2 3 4" xfId="6550" xr:uid="{00000000-0005-0000-0000-000019150000}"/>
    <cellStyle name="Normal 4 4 2 2 3 4 2" xfId="6551" xr:uid="{00000000-0005-0000-0000-00001A150000}"/>
    <cellStyle name="Normal 4 4 2 2 3 4 3" xfId="6552" xr:uid="{00000000-0005-0000-0000-00001B150000}"/>
    <cellStyle name="Normal 4 4 2 2 3 5" xfId="6553" xr:uid="{00000000-0005-0000-0000-00001C150000}"/>
    <cellStyle name="Normal 4 4 2 2 3 6" xfId="6554" xr:uid="{00000000-0005-0000-0000-00001D150000}"/>
    <cellStyle name="Normal 4 4 2 2 3 7" xfId="6555" xr:uid="{00000000-0005-0000-0000-00001E150000}"/>
    <cellStyle name="Normal 4 4 2 2 3 8" xfId="6556" xr:uid="{00000000-0005-0000-0000-00001F150000}"/>
    <cellStyle name="Normal 4 4 2 2 4" xfId="6557" xr:uid="{00000000-0005-0000-0000-000020150000}"/>
    <cellStyle name="Normal 4 4 2 2 4 2" xfId="6558" xr:uid="{00000000-0005-0000-0000-000021150000}"/>
    <cellStyle name="Normal 4 4 2 2 4 3" xfId="6559" xr:uid="{00000000-0005-0000-0000-000022150000}"/>
    <cellStyle name="Normal 4 4 2 2 5" xfId="6560" xr:uid="{00000000-0005-0000-0000-000023150000}"/>
    <cellStyle name="Normal 4 4 2 2 5 2" xfId="6561" xr:uid="{00000000-0005-0000-0000-000024150000}"/>
    <cellStyle name="Normal 4 4 2 2 5 3" xfId="6562" xr:uid="{00000000-0005-0000-0000-000025150000}"/>
    <cellStyle name="Normal 4 4 2 2 6" xfId="6563" xr:uid="{00000000-0005-0000-0000-000026150000}"/>
    <cellStyle name="Normal 4 4 2 2 6 2" xfId="6564" xr:uid="{00000000-0005-0000-0000-000027150000}"/>
    <cellStyle name="Normal 4 4 2 2 6 3" xfId="6565" xr:uid="{00000000-0005-0000-0000-000028150000}"/>
    <cellStyle name="Normal 4 4 2 2 7" xfId="6566" xr:uid="{00000000-0005-0000-0000-000029150000}"/>
    <cellStyle name="Normal 4 4 2 2 8" xfId="6567" xr:uid="{00000000-0005-0000-0000-00002A150000}"/>
    <cellStyle name="Normal 4 4 2 2 9" xfId="6568" xr:uid="{00000000-0005-0000-0000-00002B150000}"/>
    <cellStyle name="Normal 4 4 2 3" xfId="2114" xr:uid="{00000000-0005-0000-0000-00002C150000}"/>
    <cellStyle name="Normal 4 4 2 3 2" xfId="6569" xr:uid="{00000000-0005-0000-0000-00002D150000}"/>
    <cellStyle name="Normal 4 4 2 3 2 2" xfId="6570" xr:uid="{00000000-0005-0000-0000-00002E150000}"/>
    <cellStyle name="Normal 4 4 2 3 2 2 2" xfId="6571" xr:uid="{00000000-0005-0000-0000-00002F150000}"/>
    <cellStyle name="Normal 4 4 2 3 2 2 3" xfId="6572" xr:uid="{00000000-0005-0000-0000-000030150000}"/>
    <cellStyle name="Normal 4 4 2 3 2 3" xfId="6573" xr:uid="{00000000-0005-0000-0000-000031150000}"/>
    <cellStyle name="Normal 4 4 2 3 2 3 2" xfId="6574" xr:uid="{00000000-0005-0000-0000-000032150000}"/>
    <cellStyle name="Normal 4 4 2 3 2 3 3" xfId="6575" xr:uid="{00000000-0005-0000-0000-000033150000}"/>
    <cellStyle name="Normal 4 4 2 3 2 4" xfId="6576" xr:uid="{00000000-0005-0000-0000-000034150000}"/>
    <cellStyle name="Normal 4 4 2 3 2 4 2" xfId="6577" xr:uid="{00000000-0005-0000-0000-000035150000}"/>
    <cellStyle name="Normal 4 4 2 3 2 4 3" xfId="6578" xr:uid="{00000000-0005-0000-0000-000036150000}"/>
    <cellStyle name="Normal 4 4 2 3 2 5" xfId="6579" xr:uid="{00000000-0005-0000-0000-000037150000}"/>
    <cellStyle name="Normal 4 4 2 3 2 6" xfId="6580" xr:uid="{00000000-0005-0000-0000-000038150000}"/>
    <cellStyle name="Normal 4 4 2 3 2 7" xfId="6581" xr:uid="{00000000-0005-0000-0000-000039150000}"/>
    <cellStyle name="Normal 4 4 2 3 2 8" xfId="6582" xr:uid="{00000000-0005-0000-0000-00003A150000}"/>
    <cellStyle name="Normal 4 4 2 3 3" xfId="6583" xr:uid="{00000000-0005-0000-0000-00003B150000}"/>
    <cellStyle name="Normal 4 4 2 3 3 2" xfId="6584" xr:uid="{00000000-0005-0000-0000-00003C150000}"/>
    <cellStyle name="Normal 4 4 2 3 3 3" xfId="6585" xr:uid="{00000000-0005-0000-0000-00003D150000}"/>
    <cellStyle name="Normal 4 4 2 3 4" xfId="6586" xr:uid="{00000000-0005-0000-0000-00003E150000}"/>
    <cellStyle name="Normal 4 4 2 3 4 2" xfId="6587" xr:uid="{00000000-0005-0000-0000-00003F150000}"/>
    <cellStyle name="Normal 4 4 2 3 4 3" xfId="6588" xr:uid="{00000000-0005-0000-0000-000040150000}"/>
    <cellStyle name="Normal 4 4 2 3 5" xfId="6589" xr:uid="{00000000-0005-0000-0000-000041150000}"/>
    <cellStyle name="Normal 4 4 2 3 5 2" xfId="6590" xr:uid="{00000000-0005-0000-0000-000042150000}"/>
    <cellStyle name="Normal 4 4 2 3 5 3" xfId="6591" xr:uid="{00000000-0005-0000-0000-000043150000}"/>
    <cellStyle name="Normal 4 4 2 3 6" xfId="6592" xr:uid="{00000000-0005-0000-0000-000044150000}"/>
    <cellStyle name="Normal 4 4 2 3 7" xfId="6593" xr:uid="{00000000-0005-0000-0000-000045150000}"/>
    <cellStyle name="Normal 4 4 2 3 8" xfId="6594" xr:uid="{00000000-0005-0000-0000-000046150000}"/>
    <cellStyle name="Normal 4 4 2 3 9" xfId="6595" xr:uid="{00000000-0005-0000-0000-000047150000}"/>
    <cellStyle name="Normal 4 4 2 4" xfId="6596" xr:uid="{00000000-0005-0000-0000-000048150000}"/>
    <cellStyle name="Normal 4 4 2 4 2" xfId="6597" xr:uid="{00000000-0005-0000-0000-000049150000}"/>
    <cellStyle name="Normal 4 4 2 4 2 2" xfId="6598" xr:uid="{00000000-0005-0000-0000-00004A150000}"/>
    <cellStyle name="Normal 4 4 2 4 2 3" xfId="6599" xr:uid="{00000000-0005-0000-0000-00004B150000}"/>
    <cellStyle name="Normal 4 4 2 4 3" xfId="6600" xr:uid="{00000000-0005-0000-0000-00004C150000}"/>
    <cellStyle name="Normal 4 4 2 4 3 2" xfId="6601" xr:uid="{00000000-0005-0000-0000-00004D150000}"/>
    <cellStyle name="Normal 4 4 2 4 3 3" xfId="6602" xr:uid="{00000000-0005-0000-0000-00004E150000}"/>
    <cellStyle name="Normal 4 4 2 4 4" xfId="6603" xr:uid="{00000000-0005-0000-0000-00004F150000}"/>
    <cellStyle name="Normal 4 4 2 4 4 2" xfId="6604" xr:uid="{00000000-0005-0000-0000-000050150000}"/>
    <cellStyle name="Normal 4 4 2 4 4 3" xfId="6605" xr:uid="{00000000-0005-0000-0000-000051150000}"/>
    <cellStyle name="Normal 4 4 2 4 5" xfId="6606" xr:uid="{00000000-0005-0000-0000-000052150000}"/>
    <cellStyle name="Normal 4 4 2 4 6" xfId="6607" xr:uid="{00000000-0005-0000-0000-000053150000}"/>
    <cellStyle name="Normal 4 4 2 4 7" xfId="6608" xr:uid="{00000000-0005-0000-0000-000054150000}"/>
    <cellStyle name="Normal 4 4 2 4 8" xfId="6609" xr:uid="{00000000-0005-0000-0000-000055150000}"/>
    <cellStyle name="Normal 4 4 2 5" xfId="6610" xr:uid="{00000000-0005-0000-0000-000056150000}"/>
    <cellStyle name="Normal 4 4 2 5 2" xfId="6611" xr:uid="{00000000-0005-0000-0000-000057150000}"/>
    <cellStyle name="Normal 4 4 2 5 3" xfId="6612" xr:uid="{00000000-0005-0000-0000-000058150000}"/>
    <cellStyle name="Normal 4 4 2 6" xfId="6613" xr:uid="{00000000-0005-0000-0000-000059150000}"/>
    <cellStyle name="Normal 4 4 2 6 2" xfId="6614" xr:uid="{00000000-0005-0000-0000-00005A150000}"/>
    <cellStyle name="Normal 4 4 2 6 3" xfId="6615" xr:uid="{00000000-0005-0000-0000-00005B150000}"/>
    <cellStyle name="Normal 4 4 2 7" xfId="6616" xr:uid="{00000000-0005-0000-0000-00005C150000}"/>
    <cellStyle name="Normal 4 4 2 7 2" xfId="6617" xr:uid="{00000000-0005-0000-0000-00005D150000}"/>
    <cellStyle name="Normal 4 4 2 7 3" xfId="6618" xr:uid="{00000000-0005-0000-0000-00005E150000}"/>
    <cellStyle name="Normal 4 4 2 8" xfId="6619" xr:uid="{00000000-0005-0000-0000-00005F150000}"/>
    <cellStyle name="Normal 4 4 2 9" xfId="6620" xr:uid="{00000000-0005-0000-0000-000060150000}"/>
    <cellStyle name="Normal 4 4 3" xfId="2115" xr:uid="{00000000-0005-0000-0000-000061150000}"/>
    <cellStyle name="Normal 4 4 3 10" xfId="6621" xr:uid="{00000000-0005-0000-0000-000062150000}"/>
    <cellStyle name="Normal 4 4 3 11" xfId="6622" xr:uid="{00000000-0005-0000-0000-000063150000}"/>
    <cellStyle name="Normal 4 4 3 2" xfId="2116" xr:uid="{00000000-0005-0000-0000-000064150000}"/>
    <cellStyle name="Normal 4 4 3 2 10" xfId="6623" xr:uid="{00000000-0005-0000-0000-000065150000}"/>
    <cellStyle name="Normal 4 4 3 2 2" xfId="2117" xr:uid="{00000000-0005-0000-0000-000066150000}"/>
    <cellStyle name="Normal 4 4 3 2 2 2" xfId="6624" xr:uid="{00000000-0005-0000-0000-000067150000}"/>
    <cellStyle name="Normal 4 4 3 2 2 2 2" xfId="6625" xr:uid="{00000000-0005-0000-0000-000068150000}"/>
    <cellStyle name="Normal 4 4 3 2 2 2 2 2" xfId="6626" xr:uid="{00000000-0005-0000-0000-000069150000}"/>
    <cellStyle name="Normal 4 4 3 2 2 2 2 3" xfId="6627" xr:uid="{00000000-0005-0000-0000-00006A150000}"/>
    <cellStyle name="Normal 4 4 3 2 2 2 3" xfId="6628" xr:uid="{00000000-0005-0000-0000-00006B150000}"/>
    <cellStyle name="Normal 4 4 3 2 2 2 3 2" xfId="6629" xr:uid="{00000000-0005-0000-0000-00006C150000}"/>
    <cellStyle name="Normal 4 4 3 2 2 2 3 3" xfId="6630" xr:uid="{00000000-0005-0000-0000-00006D150000}"/>
    <cellStyle name="Normal 4 4 3 2 2 2 4" xfId="6631" xr:uid="{00000000-0005-0000-0000-00006E150000}"/>
    <cellStyle name="Normal 4 4 3 2 2 2 4 2" xfId="6632" xr:uid="{00000000-0005-0000-0000-00006F150000}"/>
    <cellStyle name="Normal 4 4 3 2 2 2 4 3" xfId="6633" xr:uid="{00000000-0005-0000-0000-000070150000}"/>
    <cellStyle name="Normal 4 4 3 2 2 2 5" xfId="6634" xr:uid="{00000000-0005-0000-0000-000071150000}"/>
    <cellStyle name="Normal 4 4 3 2 2 2 6" xfId="6635" xr:uid="{00000000-0005-0000-0000-000072150000}"/>
    <cellStyle name="Normal 4 4 3 2 2 2 7" xfId="6636" xr:uid="{00000000-0005-0000-0000-000073150000}"/>
    <cellStyle name="Normal 4 4 3 2 2 2 8" xfId="6637" xr:uid="{00000000-0005-0000-0000-000074150000}"/>
    <cellStyle name="Normal 4 4 3 2 2 3" xfId="6638" xr:uid="{00000000-0005-0000-0000-000075150000}"/>
    <cellStyle name="Normal 4 4 3 2 2 3 2" xfId="6639" xr:uid="{00000000-0005-0000-0000-000076150000}"/>
    <cellStyle name="Normal 4 4 3 2 2 3 3" xfId="6640" xr:uid="{00000000-0005-0000-0000-000077150000}"/>
    <cellStyle name="Normal 4 4 3 2 2 4" xfId="6641" xr:uid="{00000000-0005-0000-0000-000078150000}"/>
    <cellStyle name="Normal 4 4 3 2 2 4 2" xfId="6642" xr:uid="{00000000-0005-0000-0000-000079150000}"/>
    <cellStyle name="Normal 4 4 3 2 2 4 3" xfId="6643" xr:uid="{00000000-0005-0000-0000-00007A150000}"/>
    <cellStyle name="Normal 4 4 3 2 2 5" xfId="6644" xr:uid="{00000000-0005-0000-0000-00007B150000}"/>
    <cellStyle name="Normal 4 4 3 2 2 5 2" xfId="6645" xr:uid="{00000000-0005-0000-0000-00007C150000}"/>
    <cellStyle name="Normal 4 4 3 2 2 5 3" xfId="6646" xr:uid="{00000000-0005-0000-0000-00007D150000}"/>
    <cellStyle name="Normal 4 4 3 2 2 6" xfId="6647" xr:uid="{00000000-0005-0000-0000-00007E150000}"/>
    <cellStyle name="Normal 4 4 3 2 2 7" xfId="6648" xr:uid="{00000000-0005-0000-0000-00007F150000}"/>
    <cellStyle name="Normal 4 4 3 2 2 8" xfId="6649" xr:uid="{00000000-0005-0000-0000-000080150000}"/>
    <cellStyle name="Normal 4 4 3 2 2 9" xfId="6650" xr:uid="{00000000-0005-0000-0000-000081150000}"/>
    <cellStyle name="Normal 4 4 3 2 3" xfId="6651" xr:uid="{00000000-0005-0000-0000-000082150000}"/>
    <cellStyle name="Normal 4 4 3 2 3 2" xfId="6652" xr:uid="{00000000-0005-0000-0000-000083150000}"/>
    <cellStyle name="Normal 4 4 3 2 3 2 2" xfId="6653" xr:uid="{00000000-0005-0000-0000-000084150000}"/>
    <cellStyle name="Normal 4 4 3 2 3 2 3" xfId="6654" xr:uid="{00000000-0005-0000-0000-000085150000}"/>
    <cellStyle name="Normal 4 4 3 2 3 3" xfId="6655" xr:uid="{00000000-0005-0000-0000-000086150000}"/>
    <cellStyle name="Normal 4 4 3 2 3 3 2" xfId="6656" xr:uid="{00000000-0005-0000-0000-000087150000}"/>
    <cellStyle name="Normal 4 4 3 2 3 3 3" xfId="6657" xr:uid="{00000000-0005-0000-0000-000088150000}"/>
    <cellStyle name="Normal 4 4 3 2 3 4" xfId="6658" xr:uid="{00000000-0005-0000-0000-000089150000}"/>
    <cellStyle name="Normal 4 4 3 2 3 4 2" xfId="6659" xr:uid="{00000000-0005-0000-0000-00008A150000}"/>
    <cellStyle name="Normal 4 4 3 2 3 4 3" xfId="6660" xr:uid="{00000000-0005-0000-0000-00008B150000}"/>
    <cellStyle name="Normal 4 4 3 2 3 5" xfId="6661" xr:uid="{00000000-0005-0000-0000-00008C150000}"/>
    <cellStyle name="Normal 4 4 3 2 3 6" xfId="6662" xr:uid="{00000000-0005-0000-0000-00008D150000}"/>
    <cellStyle name="Normal 4 4 3 2 3 7" xfId="6663" xr:uid="{00000000-0005-0000-0000-00008E150000}"/>
    <cellStyle name="Normal 4 4 3 2 3 8" xfId="6664" xr:uid="{00000000-0005-0000-0000-00008F150000}"/>
    <cellStyle name="Normal 4 4 3 2 4" xfId="6665" xr:uid="{00000000-0005-0000-0000-000090150000}"/>
    <cellStyle name="Normal 4 4 3 2 4 2" xfId="6666" xr:uid="{00000000-0005-0000-0000-000091150000}"/>
    <cellStyle name="Normal 4 4 3 2 4 3" xfId="6667" xr:uid="{00000000-0005-0000-0000-000092150000}"/>
    <cellStyle name="Normal 4 4 3 2 5" xfId="6668" xr:uid="{00000000-0005-0000-0000-000093150000}"/>
    <cellStyle name="Normal 4 4 3 2 5 2" xfId="6669" xr:uid="{00000000-0005-0000-0000-000094150000}"/>
    <cellStyle name="Normal 4 4 3 2 5 3" xfId="6670" xr:uid="{00000000-0005-0000-0000-000095150000}"/>
    <cellStyle name="Normal 4 4 3 2 6" xfId="6671" xr:uid="{00000000-0005-0000-0000-000096150000}"/>
    <cellStyle name="Normal 4 4 3 2 6 2" xfId="6672" xr:uid="{00000000-0005-0000-0000-000097150000}"/>
    <cellStyle name="Normal 4 4 3 2 6 3" xfId="6673" xr:uid="{00000000-0005-0000-0000-000098150000}"/>
    <cellStyle name="Normal 4 4 3 2 7" xfId="6674" xr:uid="{00000000-0005-0000-0000-000099150000}"/>
    <cellStyle name="Normal 4 4 3 2 8" xfId="6675" xr:uid="{00000000-0005-0000-0000-00009A150000}"/>
    <cellStyle name="Normal 4 4 3 2 9" xfId="6676" xr:uid="{00000000-0005-0000-0000-00009B150000}"/>
    <cellStyle name="Normal 4 4 3 3" xfId="2118" xr:uid="{00000000-0005-0000-0000-00009C150000}"/>
    <cellStyle name="Normal 4 4 3 3 2" xfId="6677" xr:uid="{00000000-0005-0000-0000-00009D150000}"/>
    <cellStyle name="Normal 4 4 3 3 2 2" xfId="6678" xr:uid="{00000000-0005-0000-0000-00009E150000}"/>
    <cellStyle name="Normal 4 4 3 3 2 2 2" xfId="6679" xr:uid="{00000000-0005-0000-0000-00009F150000}"/>
    <cellStyle name="Normal 4 4 3 3 2 2 3" xfId="6680" xr:uid="{00000000-0005-0000-0000-0000A0150000}"/>
    <cellStyle name="Normal 4 4 3 3 2 3" xfId="6681" xr:uid="{00000000-0005-0000-0000-0000A1150000}"/>
    <cellStyle name="Normal 4 4 3 3 2 3 2" xfId="6682" xr:uid="{00000000-0005-0000-0000-0000A2150000}"/>
    <cellStyle name="Normal 4 4 3 3 2 3 3" xfId="6683" xr:uid="{00000000-0005-0000-0000-0000A3150000}"/>
    <cellStyle name="Normal 4 4 3 3 2 4" xfId="6684" xr:uid="{00000000-0005-0000-0000-0000A4150000}"/>
    <cellStyle name="Normal 4 4 3 3 2 4 2" xfId="6685" xr:uid="{00000000-0005-0000-0000-0000A5150000}"/>
    <cellStyle name="Normal 4 4 3 3 2 4 3" xfId="6686" xr:uid="{00000000-0005-0000-0000-0000A6150000}"/>
    <cellStyle name="Normal 4 4 3 3 2 5" xfId="6687" xr:uid="{00000000-0005-0000-0000-0000A7150000}"/>
    <cellStyle name="Normal 4 4 3 3 2 6" xfId="6688" xr:uid="{00000000-0005-0000-0000-0000A8150000}"/>
    <cellStyle name="Normal 4 4 3 3 2 7" xfId="6689" xr:uid="{00000000-0005-0000-0000-0000A9150000}"/>
    <cellStyle name="Normal 4 4 3 3 2 8" xfId="6690" xr:uid="{00000000-0005-0000-0000-0000AA150000}"/>
    <cellStyle name="Normal 4 4 3 3 3" xfId="6691" xr:uid="{00000000-0005-0000-0000-0000AB150000}"/>
    <cellStyle name="Normal 4 4 3 3 3 2" xfId="6692" xr:uid="{00000000-0005-0000-0000-0000AC150000}"/>
    <cellStyle name="Normal 4 4 3 3 3 3" xfId="6693" xr:uid="{00000000-0005-0000-0000-0000AD150000}"/>
    <cellStyle name="Normal 4 4 3 3 4" xfId="6694" xr:uid="{00000000-0005-0000-0000-0000AE150000}"/>
    <cellStyle name="Normal 4 4 3 3 4 2" xfId="6695" xr:uid="{00000000-0005-0000-0000-0000AF150000}"/>
    <cellStyle name="Normal 4 4 3 3 4 3" xfId="6696" xr:uid="{00000000-0005-0000-0000-0000B0150000}"/>
    <cellStyle name="Normal 4 4 3 3 5" xfId="6697" xr:uid="{00000000-0005-0000-0000-0000B1150000}"/>
    <cellStyle name="Normal 4 4 3 3 5 2" xfId="6698" xr:uid="{00000000-0005-0000-0000-0000B2150000}"/>
    <cellStyle name="Normal 4 4 3 3 5 3" xfId="6699" xr:uid="{00000000-0005-0000-0000-0000B3150000}"/>
    <cellStyle name="Normal 4 4 3 3 6" xfId="6700" xr:uid="{00000000-0005-0000-0000-0000B4150000}"/>
    <cellStyle name="Normal 4 4 3 3 7" xfId="6701" xr:uid="{00000000-0005-0000-0000-0000B5150000}"/>
    <cellStyle name="Normal 4 4 3 3 8" xfId="6702" xr:uid="{00000000-0005-0000-0000-0000B6150000}"/>
    <cellStyle name="Normal 4 4 3 3 9" xfId="6703" xr:uid="{00000000-0005-0000-0000-0000B7150000}"/>
    <cellStyle name="Normal 4 4 3 4" xfId="6704" xr:uid="{00000000-0005-0000-0000-0000B8150000}"/>
    <cellStyle name="Normal 4 4 3 4 2" xfId="6705" xr:uid="{00000000-0005-0000-0000-0000B9150000}"/>
    <cellStyle name="Normal 4 4 3 4 2 2" xfId="6706" xr:uid="{00000000-0005-0000-0000-0000BA150000}"/>
    <cellStyle name="Normal 4 4 3 4 2 3" xfId="6707" xr:uid="{00000000-0005-0000-0000-0000BB150000}"/>
    <cellStyle name="Normal 4 4 3 4 3" xfId="6708" xr:uid="{00000000-0005-0000-0000-0000BC150000}"/>
    <cellStyle name="Normal 4 4 3 4 3 2" xfId="6709" xr:uid="{00000000-0005-0000-0000-0000BD150000}"/>
    <cellStyle name="Normal 4 4 3 4 3 3" xfId="6710" xr:uid="{00000000-0005-0000-0000-0000BE150000}"/>
    <cellStyle name="Normal 4 4 3 4 4" xfId="6711" xr:uid="{00000000-0005-0000-0000-0000BF150000}"/>
    <cellStyle name="Normal 4 4 3 4 4 2" xfId="6712" xr:uid="{00000000-0005-0000-0000-0000C0150000}"/>
    <cellStyle name="Normal 4 4 3 4 4 3" xfId="6713" xr:uid="{00000000-0005-0000-0000-0000C1150000}"/>
    <cellStyle name="Normal 4 4 3 4 5" xfId="6714" xr:uid="{00000000-0005-0000-0000-0000C2150000}"/>
    <cellStyle name="Normal 4 4 3 4 6" xfId="6715" xr:uid="{00000000-0005-0000-0000-0000C3150000}"/>
    <cellStyle name="Normal 4 4 3 4 7" xfId="6716" xr:uid="{00000000-0005-0000-0000-0000C4150000}"/>
    <cellStyle name="Normal 4 4 3 4 8" xfId="6717" xr:uid="{00000000-0005-0000-0000-0000C5150000}"/>
    <cellStyle name="Normal 4 4 3 5" xfId="6718" xr:uid="{00000000-0005-0000-0000-0000C6150000}"/>
    <cellStyle name="Normal 4 4 3 5 2" xfId="6719" xr:uid="{00000000-0005-0000-0000-0000C7150000}"/>
    <cellStyle name="Normal 4 4 3 5 3" xfId="6720" xr:uid="{00000000-0005-0000-0000-0000C8150000}"/>
    <cellStyle name="Normal 4 4 3 6" xfId="6721" xr:uid="{00000000-0005-0000-0000-0000C9150000}"/>
    <cellStyle name="Normal 4 4 3 6 2" xfId="6722" xr:uid="{00000000-0005-0000-0000-0000CA150000}"/>
    <cellStyle name="Normal 4 4 3 6 3" xfId="6723" xr:uid="{00000000-0005-0000-0000-0000CB150000}"/>
    <cellStyle name="Normal 4 4 3 7" xfId="6724" xr:uid="{00000000-0005-0000-0000-0000CC150000}"/>
    <cellStyle name="Normal 4 4 3 7 2" xfId="6725" xr:uid="{00000000-0005-0000-0000-0000CD150000}"/>
    <cellStyle name="Normal 4 4 3 7 3" xfId="6726" xr:uid="{00000000-0005-0000-0000-0000CE150000}"/>
    <cellStyle name="Normal 4 4 3 8" xfId="6727" xr:uid="{00000000-0005-0000-0000-0000CF150000}"/>
    <cellStyle name="Normal 4 4 3 9" xfId="6728" xr:uid="{00000000-0005-0000-0000-0000D0150000}"/>
    <cellStyle name="Normal 4 4 4" xfId="6729" xr:uid="{00000000-0005-0000-0000-0000D1150000}"/>
    <cellStyle name="Normal 4 4 5" xfId="6730" xr:uid="{00000000-0005-0000-0000-0000D2150000}"/>
    <cellStyle name="Normal 4 4 5 2" xfId="6731" xr:uid="{00000000-0005-0000-0000-0000D3150000}"/>
    <cellStyle name="Normal 4 4 5 2 2" xfId="6732" xr:uid="{00000000-0005-0000-0000-0000D4150000}"/>
    <cellStyle name="Normal 4 4 5 2 2 2" xfId="6733" xr:uid="{00000000-0005-0000-0000-0000D5150000}"/>
    <cellStyle name="Normal 4 4 5 2 2 3" xfId="6734" xr:uid="{00000000-0005-0000-0000-0000D6150000}"/>
    <cellStyle name="Normal 4 4 5 2 3" xfId="6735" xr:uid="{00000000-0005-0000-0000-0000D7150000}"/>
    <cellStyle name="Normal 4 4 5 2 3 2" xfId="6736" xr:uid="{00000000-0005-0000-0000-0000D8150000}"/>
    <cellStyle name="Normal 4 4 5 2 3 3" xfId="6737" xr:uid="{00000000-0005-0000-0000-0000D9150000}"/>
    <cellStyle name="Normal 4 4 5 2 4" xfId="6738" xr:uid="{00000000-0005-0000-0000-0000DA150000}"/>
    <cellStyle name="Normal 4 4 5 2 4 2" xfId="6739" xr:uid="{00000000-0005-0000-0000-0000DB150000}"/>
    <cellStyle name="Normal 4 4 5 2 4 3" xfId="6740" xr:uid="{00000000-0005-0000-0000-0000DC150000}"/>
    <cellStyle name="Normal 4 4 5 2 5" xfId="6741" xr:uid="{00000000-0005-0000-0000-0000DD150000}"/>
    <cellStyle name="Normal 4 4 5 2 6" xfId="6742" xr:uid="{00000000-0005-0000-0000-0000DE150000}"/>
    <cellStyle name="Normal 4 4 5 2 7" xfId="6743" xr:uid="{00000000-0005-0000-0000-0000DF150000}"/>
    <cellStyle name="Normal 4 4 5 2 8" xfId="6744" xr:uid="{00000000-0005-0000-0000-0000E0150000}"/>
    <cellStyle name="Normal 4 4 5 3" xfId="6745" xr:uid="{00000000-0005-0000-0000-0000E1150000}"/>
    <cellStyle name="Normal 4 4 5 3 2" xfId="6746" xr:uid="{00000000-0005-0000-0000-0000E2150000}"/>
    <cellStyle name="Normal 4 4 5 3 3" xfId="6747" xr:uid="{00000000-0005-0000-0000-0000E3150000}"/>
    <cellStyle name="Normal 4 4 5 4" xfId="6748" xr:uid="{00000000-0005-0000-0000-0000E4150000}"/>
    <cellStyle name="Normal 4 4 5 4 2" xfId="6749" xr:uid="{00000000-0005-0000-0000-0000E5150000}"/>
    <cellStyle name="Normal 4 4 5 4 3" xfId="6750" xr:uid="{00000000-0005-0000-0000-0000E6150000}"/>
    <cellStyle name="Normal 4 4 5 5" xfId="6751" xr:uid="{00000000-0005-0000-0000-0000E7150000}"/>
    <cellStyle name="Normal 4 4 5 5 2" xfId="6752" xr:uid="{00000000-0005-0000-0000-0000E8150000}"/>
    <cellStyle name="Normal 4 4 5 5 3" xfId="6753" xr:uid="{00000000-0005-0000-0000-0000E9150000}"/>
    <cellStyle name="Normal 4 4 5 6" xfId="6754" xr:uid="{00000000-0005-0000-0000-0000EA150000}"/>
    <cellStyle name="Normal 4 4 5 7" xfId="6755" xr:uid="{00000000-0005-0000-0000-0000EB150000}"/>
    <cellStyle name="Normal 4 4 5 8" xfId="6756" xr:uid="{00000000-0005-0000-0000-0000EC150000}"/>
    <cellStyle name="Normal 4 4 5 9" xfId="6757" xr:uid="{00000000-0005-0000-0000-0000ED150000}"/>
    <cellStyle name="Normal 4 4 6" xfId="6758" xr:uid="{00000000-0005-0000-0000-0000EE150000}"/>
    <cellStyle name="Normal 4 4 6 2" xfId="6759" xr:uid="{00000000-0005-0000-0000-0000EF150000}"/>
    <cellStyle name="Normal 4 4 6 2 2" xfId="6760" xr:uid="{00000000-0005-0000-0000-0000F0150000}"/>
    <cellStyle name="Normal 4 4 6 2 3" xfId="6761" xr:uid="{00000000-0005-0000-0000-0000F1150000}"/>
    <cellStyle name="Normal 4 4 6 3" xfId="6762" xr:uid="{00000000-0005-0000-0000-0000F2150000}"/>
    <cellStyle name="Normal 4 4 6 3 2" xfId="6763" xr:uid="{00000000-0005-0000-0000-0000F3150000}"/>
    <cellStyle name="Normal 4 4 6 3 3" xfId="6764" xr:uid="{00000000-0005-0000-0000-0000F4150000}"/>
    <cellStyle name="Normal 4 4 6 4" xfId="6765" xr:uid="{00000000-0005-0000-0000-0000F5150000}"/>
    <cellStyle name="Normal 4 4 6 4 2" xfId="6766" xr:uid="{00000000-0005-0000-0000-0000F6150000}"/>
    <cellStyle name="Normal 4 4 6 4 3" xfId="6767" xr:uid="{00000000-0005-0000-0000-0000F7150000}"/>
    <cellStyle name="Normal 4 4 6 5" xfId="6768" xr:uid="{00000000-0005-0000-0000-0000F8150000}"/>
    <cellStyle name="Normal 4 4 6 6" xfId="6769" xr:uid="{00000000-0005-0000-0000-0000F9150000}"/>
    <cellStyle name="Normal 4 4 6 7" xfId="6770" xr:uid="{00000000-0005-0000-0000-0000FA150000}"/>
    <cellStyle name="Normal 4 4 6 8" xfId="6771" xr:uid="{00000000-0005-0000-0000-0000FB150000}"/>
    <cellStyle name="Normal 4 4 7" xfId="6772" xr:uid="{00000000-0005-0000-0000-0000FC150000}"/>
    <cellStyle name="Normal 4 4 7 2" xfId="6773" xr:uid="{00000000-0005-0000-0000-0000FD150000}"/>
    <cellStyle name="Normal 4 4 7 3" xfId="6774" xr:uid="{00000000-0005-0000-0000-0000FE150000}"/>
    <cellStyle name="Normal 4 4 8" xfId="6775" xr:uid="{00000000-0005-0000-0000-0000FF150000}"/>
    <cellStyle name="Normal 4 4 8 2" xfId="6776" xr:uid="{00000000-0005-0000-0000-000000160000}"/>
    <cellStyle name="Normal 4 4 8 3" xfId="6777" xr:uid="{00000000-0005-0000-0000-000001160000}"/>
    <cellStyle name="Normal 4 4 9" xfId="6778" xr:uid="{00000000-0005-0000-0000-000002160000}"/>
    <cellStyle name="Normal 4 4 9 2" xfId="6779" xr:uid="{00000000-0005-0000-0000-000003160000}"/>
    <cellStyle name="Normal 4 4 9 3" xfId="6780" xr:uid="{00000000-0005-0000-0000-000004160000}"/>
    <cellStyle name="Normal 4 5" xfId="2119" xr:uid="{00000000-0005-0000-0000-000005160000}"/>
    <cellStyle name="Normal 4 5 10" xfId="6781" xr:uid="{00000000-0005-0000-0000-000006160000}"/>
    <cellStyle name="Normal 4 5 11" xfId="6782" xr:uid="{00000000-0005-0000-0000-000007160000}"/>
    <cellStyle name="Normal 4 5 2" xfId="2120" xr:uid="{00000000-0005-0000-0000-000008160000}"/>
    <cellStyle name="Normal 4 5 2 10" xfId="6783" xr:uid="{00000000-0005-0000-0000-000009160000}"/>
    <cellStyle name="Normal 4 5 2 11" xfId="6784" xr:uid="{00000000-0005-0000-0000-00000A160000}"/>
    <cellStyle name="Normal 4 5 2 2" xfId="2121" xr:uid="{00000000-0005-0000-0000-00000B160000}"/>
    <cellStyle name="Normal 4 5 2 2 10" xfId="6785" xr:uid="{00000000-0005-0000-0000-00000C160000}"/>
    <cellStyle name="Normal 4 5 2 2 2" xfId="2122" xr:uid="{00000000-0005-0000-0000-00000D160000}"/>
    <cellStyle name="Normal 4 5 2 2 2 2" xfId="6786" xr:uid="{00000000-0005-0000-0000-00000E160000}"/>
    <cellStyle name="Normal 4 5 2 2 2 2 2" xfId="6787" xr:uid="{00000000-0005-0000-0000-00000F160000}"/>
    <cellStyle name="Normal 4 5 2 2 2 2 2 2" xfId="6788" xr:uid="{00000000-0005-0000-0000-000010160000}"/>
    <cellStyle name="Normal 4 5 2 2 2 2 2 3" xfId="6789" xr:uid="{00000000-0005-0000-0000-000011160000}"/>
    <cellStyle name="Normal 4 5 2 2 2 2 3" xfId="6790" xr:uid="{00000000-0005-0000-0000-000012160000}"/>
    <cellStyle name="Normal 4 5 2 2 2 2 3 2" xfId="6791" xr:uid="{00000000-0005-0000-0000-000013160000}"/>
    <cellStyle name="Normal 4 5 2 2 2 2 3 3" xfId="6792" xr:uid="{00000000-0005-0000-0000-000014160000}"/>
    <cellStyle name="Normal 4 5 2 2 2 2 4" xfId="6793" xr:uid="{00000000-0005-0000-0000-000015160000}"/>
    <cellStyle name="Normal 4 5 2 2 2 2 4 2" xfId="6794" xr:uid="{00000000-0005-0000-0000-000016160000}"/>
    <cellStyle name="Normal 4 5 2 2 2 2 4 3" xfId="6795" xr:uid="{00000000-0005-0000-0000-000017160000}"/>
    <cellStyle name="Normal 4 5 2 2 2 2 5" xfId="6796" xr:uid="{00000000-0005-0000-0000-000018160000}"/>
    <cellStyle name="Normal 4 5 2 2 2 2 6" xfId="6797" xr:uid="{00000000-0005-0000-0000-000019160000}"/>
    <cellStyle name="Normal 4 5 2 2 2 2 7" xfId="6798" xr:uid="{00000000-0005-0000-0000-00001A160000}"/>
    <cellStyle name="Normal 4 5 2 2 2 2 8" xfId="6799" xr:uid="{00000000-0005-0000-0000-00001B160000}"/>
    <cellStyle name="Normal 4 5 2 2 2 3" xfId="6800" xr:uid="{00000000-0005-0000-0000-00001C160000}"/>
    <cellStyle name="Normal 4 5 2 2 2 3 2" xfId="6801" xr:uid="{00000000-0005-0000-0000-00001D160000}"/>
    <cellStyle name="Normal 4 5 2 2 2 3 3" xfId="6802" xr:uid="{00000000-0005-0000-0000-00001E160000}"/>
    <cellStyle name="Normal 4 5 2 2 2 4" xfId="6803" xr:uid="{00000000-0005-0000-0000-00001F160000}"/>
    <cellStyle name="Normal 4 5 2 2 2 4 2" xfId="6804" xr:uid="{00000000-0005-0000-0000-000020160000}"/>
    <cellStyle name="Normal 4 5 2 2 2 4 3" xfId="6805" xr:uid="{00000000-0005-0000-0000-000021160000}"/>
    <cellStyle name="Normal 4 5 2 2 2 5" xfId="6806" xr:uid="{00000000-0005-0000-0000-000022160000}"/>
    <cellStyle name="Normal 4 5 2 2 2 5 2" xfId="6807" xr:uid="{00000000-0005-0000-0000-000023160000}"/>
    <cellStyle name="Normal 4 5 2 2 2 5 3" xfId="6808" xr:uid="{00000000-0005-0000-0000-000024160000}"/>
    <cellStyle name="Normal 4 5 2 2 2 6" xfId="6809" xr:uid="{00000000-0005-0000-0000-000025160000}"/>
    <cellStyle name="Normal 4 5 2 2 2 7" xfId="6810" xr:uid="{00000000-0005-0000-0000-000026160000}"/>
    <cellStyle name="Normal 4 5 2 2 2 8" xfId="6811" xr:uid="{00000000-0005-0000-0000-000027160000}"/>
    <cellStyle name="Normal 4 5 2 2 2 9" xfId="6812" xr:uid="{00000000-0005-0000-0000-000028160000}"/>
    <cellStyle name="Normal 4 5 2 2 3" xfId="6813" xr:uid="{00000000-0005-0000-0000-000029160000}"/>
    <cellStyle name="Normal 4 5 2 2 3 2" xfId="6814" xr:uid="{00000000-0005-0000-0000-00002A160000}"/>
    <cellStyle name="Normal 4 5 2 2 3 2 2" xfId="6815" xr:uid="{00000000-0005-0000-0000-00002B160000}"/>
    <cellStyle name="Normal 4 5 2 2 3 2 3" xfId="6816" xr:uid="{00000000-0005-0000-0000-00002C160000}"/>
    <cellStyle name="Normal 4 5 2 2 3 3" xfId="6817" xr:uid="{00000000-0005-0000-0000-00002D160000}"/>
    <cellStyle name="Normal 4 5 2 2 3 3 2" xfId="6818" xr:uid="{00000000-0005-0000-0000-00002E160000}"/>
    <cellStyle name="Normal 4 5 2 2 3 3 3" xfId="6819" xr:uid="{00000000-0005-0000-0000-00002F160000}"/>
    <cellStyle name="Normal 4 5 2 2 3 4" xfId="6820" xr:uid="{00000000-0005-0000-0000-000030160000}"/>
    <cellStyle name="Normal 4 5 2 2 3 4 2" xfId="6821" xr:uid="{00000000-0005-0000-0000-000031160000}"/>
    <cellStyle name="Normal 4 5 2 2 3 4 3" xfId="6822" xr:uid="{00000000-0005-0000-0000-000032160000}"/>
    <cellStyle name="Normal 4 5 2 2 3 5" xfId="6823" xr:uid="{00000000-0005-0000-0000-000033160000}"/>
    <cellStyle name="Normal 4 5 2 2 3 6" xfId="6824" xr:uid="{00000000-0005-0000-0000-000034160000}"/>
    <cellStyle name="Normal 4 5 2 2 3 7" xfId="6825" xr:uid="{00000000-0005-0000-0000-000035160000}"/>
    <cellStyle name="Normal 4 5 2 2 3 8" xfId="6826" xr:uid="{00000000-0005-0000-0000-000036160000}"/>
    <cellStyle name="Normal 4 5 2 2 4" xfId="6827" xr:uid="{00000000-0005-0000-0000-000037160000}"/>
    <cellStyle name="Normal 4 5 2 2 4 2" xfId="6828" xr:uid="{00000000-0005-0000-0000-000038160000}"/>
    <cellStyle name="Normal 4 5 2 2 4 3" xfId="6829" xr:uid="{00000000-0005-0000-0000-000039160000}"/>
    <cellStyle name="Normal 4 5 2 2 5" xfId="6830" xr:uid="{00000000-0005-0000-0000-00003A160000}"/>
    <cellStyle name="Normal 4 5 2 2 5 2" xfId="6831" xr:uid="{00000000-0005-0000-0000-00003B160000}"/>
    <cellStyle name="Normal 4 5 2 2 5 3" xfId="6832" xr:uid="{00000000-0005-0000-0000-00003C160000}"/>
    <cellStyle name="Normal 4 5 2 2 6" xfId="6833" xr:uid="{00000000-0005-0000-0000-00003D160000}"/>
    <cellStyle name="Normal 4 5 2 2 6 2" xfId="6834" xr:uid="{00000000-0005-0000-0000-00003E160000}"/>
    <cellStyle name="Normal 4 5 2 2 6 3" xfId="6835" xr:uid="{00000000-0005-0000-0000-00003F160000}"/>
    <cellStyle name="Normal 4 5 2 2 7" xfId="6836" xr:uid="{00000000-0005-0000-0000-000040160000}"/>
    <cellStyle name="Normal 4 5 2 2 8" xfId="6837" xr:uid="{00000000-0005-0000-0000-000041160000}"/>
    <cellStyle name="Normal 4 5 2 2 9" xfId="6838" xr:uid="{00000000-0005-0000-0000-000042160000}"/>
    <cellStyle name="Normal 4 5 2 3" xfId="2123" xr:uid="{00000000-0005-0000-0000-000043160000}"/>
    <cellStyle name="Normal 4 5 2 3 2" xfId="6839" xr:uid="{00000000-0005-0000-0000-000044160000}"/>
    <cellStyle name="Normal 4 5 2 3 2 2" xfId="6840" xr:uid="{00000000-0005-0000-0000-000045160000}"/>
    <cellStyle name="Normal 4 5 2 3 2 2 2" xfId="6841" xr:uid="{00000000-0005-0000-0000-000046160000}"/>
    <cellStyle name="Normal 4 5 2 3 2 2 3" xfId="6842" xr:uid="{00000000-0005-0000-0000-000047160000}"/>
    <cellStyle name="Normal 4 5 2 3 2 3" xfId="6843" xr:uid="{00000000-0005-0000-0000-000048160000}"/>
    <cellStyle name="Normal 4 5 2 3 2 3 2" xfId="6844" xr:uid="{00000000-0005-0000-0000-000049160000}"/>
    <cellStyle name="Normal 4 5 2 3 2 3 3" xfId="6845" xr:uid="{00000000-0005-0000-0000-00004A160000}"/>
    <cellStyle name="Normal 4 5 2 3 2 4" xfId="6846" xr:uid="{00000000-0005-0000-0000-00004B160000}"/>
    <cellStyle name="Normal 4 5 2 3 2 4 2" xfId="6847" xr:uid="{00000000-0005-0000-0000-00004C160000}"/>
    <cellStyle name="Normal 4 5 2 3 2 4 3" xfId="6848" xr:uid="{00000000-0005-0000-0000-00004D160000}"/>
    <cellStyle name="Normal 4 5 2 3 2 5" xfId="6849" xr:uid="{00000000-0005-0000-0000-00004E160000}"/>
    <cellStyle name="Normal 4 5 2 3 2 6" xfId="6850" xr:uid="{00000000-0005-0000-0000-00004F160000}"/>
    <cellStyle name="Normal 4 5 2 3 2 7" xfId="6851" xr:uid="{00000000-0005-0000-0000-000050160000}"/>
    <cellStyle name="Normal 4 5 2 3 2 8" xfId="6852" xr:uid="{00000000-0005-0000-0000-000051160000}"/>
    <cellStyle name="Normal 4 5 2 3 3" xfId="6853" xr:uid="{00000000-0005-0000-0000-000052160000}"/>
    <cellStyle name="Normal 4 5 2 3 3 2" xfId="6854" xr:uid="{00000000-0005-0000-0000-000053160000}"/>
    <cellStyle name="Normal 4 5 2 3 3 3" xfId="6855" xr:uid="{00000000-0005-0000-0000-000054160000}"/>
    <cellStyle name="Normal 4 5 2 3 4" xfId="6856" xr:uid="{00000000-0005-0000-0000-000055160000}"/>
    <cellStyle name="Normal 4 5 2 3 4 2" xfId="6857" xr:uid="{00000000-0005-0000-0000-000056160000}"/>
    <cellStyle name="Normal 4 5 2 3 4 3" xfId="6858" xr:uid="{00000000-0005-0000-0000-000057160000}"/>
    <cellStyle name="Normal 4 5 2 3 5" xfId="6859" xr:uid="{00000000-0005-0000-0000-000058160000}"/>
    <cellStyle name="Normal 4 5 2 3 5 2" xfId="6860" xr:uid="{00000000-0005-0000-0000-000059160000}"/>
    <cellStyle name="Normal 4 5 2 3 5 3" xfId="6861" xr:uid="{00000000-0005-0000-0000-00005A160000}"/>
    <cellStyle name="Normal 4 5 2 3 6" xfId="6862" xr:uid="{00000000-0005-0000-0000-00005B160000}"/>
    <cellStyle name="Normal 4 5 2 3 7" xfId="6863" xr:uid="{00000000-0005-0000-0000-00005C160000}"/>
    <cellStyle name="Normal 4 5 2 3 8" xfId="6864" xr:uid="{00000000-0005-0000-0000-00005D160000}"/>
    <cellStyle name="Normal 4 5 2 3 9" xfId="6865" xr:uid="{00000000-0005-0000-0000-00005E160000}"/>
    <cellStyle name="Normal 4 5 2 4" xfId="6866" xr:uid="{00000000-0005-0000-0000-00005F160000}"/>
    <cellStyle name="Normal 4 5 2 4 2" xfId="6867" xr:uid="{00000000-0005-0000-0000-000060160000}"/>
    <cellStyle name="Normal 4 5 2 4 2 2" xfId="6868" xr:uid="{00000000-0005-0000-0000-000061160000}"/>
    <cellStyle name="Normal 4 5 2 4 2 3" xfId="6869" xr:uid="{00000000-0005-0000-0000-000062160000}"/>
    <cellStyle name="Normal 4 5 2 4 3" xfId="6870" xr:uid="{00000000-0005-0000-0000-000063160000}"/>
    <cellStyle name="Normal 4 5 2 4 3 2" xfId="6871" xr:uid="{00000000-0005-0000-0000-000064160000}"/>
    <cellStyle name="Normal 4 5 2 4 3 3" xfId="6872" xr:uid="{00000000-0005-0000-0000-000065160000}"/>
    <cellStyle name="Normal 4 5 2 4 4" xfId="6873" xr:uid="{00000000-0005-0000-0000-000066160000}"/>
    <cellStyle name="Normal 4 5 2 4 4 2" xfId="6874" xr:uid="{00000000-0005-0000-0000-000067160000}"/>
    <cellStyle name="Normal 4 5 2 4 4 3" xfId="6875" xr:uid="{00000000-0005-0000-0000-000068160000}"/>
    <cellStyle name="Normal 4 5 2 4 5" xfId="6876" xr:uid="{00000000-0005-0000-0000-000069160000}"/>
    <cellStyle name="Normal 4 5 2 4 6" xfId="6877" xr:uid="{00000000-0005-0000-0000-00006A160000}"/>
    <cellStyle name="Normal 4 5 2 4 7" xfId="6878" xr:uid="{00000000-0005-0000-0000-00006B160000}"/>
    <cellStyle name="Normal 4 5 2 4 8" xfId="6879" xr:uid="{00000000-0005-0000-0000-00006C160000}"/>
    <cellStyle name="Normal 4 5 2 5" xfId="6880" xr:uid="{00000000-0005-0000-0000-00006D160000}"/>
    <cellStyle name="Normal 4 5 2 5 2" xfId="6881" xr:uid="{00000000-0005-0000-0000-00006E160000}"/>
    <cellStyle name="Normal 4 5 2 5 3" xfId="6882" xr:uid="{00000000-0005-0000-0000-00006F160000}"/>
    <cellStyle name="Normal 4 5 2 6" xfId="6883" xr:uid="{00000000-0005-0000-0000-000070160000}"/>
    <cellStyle name="Normal 4 5 2 6 2" xfId="6884" xr:uid="{00000000-0005-0000-0000-000071160000}"/>
    <cellStyle name="Normal 4 5 2 6 3" xfId="6885" xr:uid="{00000000-0005-0000-0000-000072160000}"/>
    <cellStyle name="Normal 4 5 2 7" xfId="6886" xr:uid="{00000000-0005-0000-0000-000073160000}"/>
    <cellStyle name="Normal 4 5 2 7 2" xfId="6887" xr:uid="{00000000-0005-0000-0000-000074160000}"/>
    <cellStyle name="Normal 4 5 2 7 3" xfId="6888" xr:uid="{00000000-0005-0000-0000-000075160000}"/>
    <cellStyle name="Normal 4 5 2 8" xfId="6889" xr:uid="{00000000-0005-0000-0000-000076160000}"/>
    <cellStyle name="Normal 4 5 2 9" xfId="6890" xr:uid="{00000000-0005-0000-0000-000077160000}"/>
    <cellStyle name="Normal 4 5 3" xfId="2124" xr:uid="{00000000-0005-0000-0000-000078160000}"/>
    <cellStyle name="Normal 4 5 3 10" xfId="6891" xr:uid="{00000000-0005-0000-0000-000079160000}"/>
    <cellStyle name="Normal 4 5 3 11" xfId="6892" xr:uid="{00000000-0005-0000-0000-00007A160000}"/>
    <cellStyle name="Normal 4 5 3 2" xfId="2125" xr:uid="{00000000-0005-0000-0000-00007B160000}"/>
    <cellStyle name="Normal 4 5 3 2 10" xfId="6893" xr:uid="{00000000-0005-0000-0000-00007C160000}"/>
    <cellStyle name="Normal 4 5 3 2 2" xfId="2126" xr:uid="{00000000-0005-0000-0000-00007D160000}"/>
    <cellStyle name="Normal 4 5 3 2 2 2" xfId="6894" xr:uid="{00000000-0005-0000-0000-00007E160000}"/>
    <cellStyle name="Normal 4 5 3 2 2 2 2" xfId="6895" xr:uid="{00000000-0005-0000-0000-00007F160000}"/>
    <cellStyle name="Normal 4 5 3 2 2 2 2 2" xfId="6896" xr:uid="{00000000-0005-0000-0000-000080160000}"/>
    <cellStyle name="Normal 4 5 3 2 2 2 2 3" xfId="6897" xr:uid="{00000000-0005-0000-0000-000081160000}"/>
    <cellStyle name="Normal 4 5 3 2 2 2 3" xfId="6898" xr:uid="{00000000-0005-0000-0000-000082160000}"/>
    <cellStyle name="Normal 4 5 3 2 2 2 3 2" xfId="6899" xr:uid="{00000000-0005-0000-0000-000083160000}"/>
    <cellStyle name="Normal 4 5 3 2 2 2 3 3" xfId="6900" xr:uid="{00000000-0005-0000-0000-000084160000}"/>
    <cellStyle name="Normal 4 5 3 2 2 2 4" xfId="6901" xr:uid="{00000000-0005-0000-0000-000085160000}"/>
    <cellStyle name="Normal 4 5 3 2 2 2 4 2" xfId="6902" xr:uid="{00000000-0005-0000-0000-000086160000}"/>
    <cellStyle name="Normal 4 5 3 2 2 2 4 3" xfId="6903" xr:uid="{00000000-0005-0000-0000-000087160000}"/>
    <cellStyle name="Normal 4 5 3 2 2 2 5" xfId="6904" xr:uid="{00000000-0005-0000-0000-000088160000}"/>
    <cellStyle name="Normal 4 5 3 2 2 2 6" xfId="6905" xr:uid="{00000000-0005-0000-0000-000089160000}"/>
    <cellStyle name="Normal 4 5 3 2 2 2 7" xfId="6906" xr:uid="{00000000-0005-0000-0000-00008A160000}"/>
    <cellStyle name="Normal 4 5 3 2 2 2 8" xfId="6907" xr:uid="{00000000-0005-0000-0000-00008B160000}"/>
    <cellStyle name="Normal 4 5 3 2 2 3" xfId="6908" xr:uid="{00000000-0005-0000-0000-00008C160000}"/>
    <cellStyle name="Normal 4 5 3 2 2 3 2" xfId="6909" xr:uid="{00000000-0005-0000-0000-00008D160000}"/>
    <cellStyle name="Normal 4 5 3 2 2 3 3" xfId="6910" xr:uid="{00000000-0005-0000-0000-00008E160000}"/>
    <cellStyle name="Normal 4 5 3 2 2 4" xfId="6911" xr:uid="{00000000-0005-0000-0000-00008F160000}"/>
    <cellStyle name="Normal 4 5 3 2 2 4 2" xfId="6912" xr:uid="{00000000-0005-0000-0000-000090160000}"/>
    <cellStyle name="Normal 4 5 3 2 2 4 3" xfId="6913" xr:uid="{00000000-0005-0000-0000-000091160000}"/>
    <cellStyle name="Normal 4 5 3 2 2 5" xfId="6914" xr:uid="{00000000-0005-0000-0000-000092160000}"/>
    <cellStyle name="Normal 4 5 3 2 2 5 2" xfId="6915" xr:uid="{00000000-0005-0000-0000-000093160000}"/>
    <cellStyle name="Normal 4 5 3 2 2 5 3" xfId="6916" xr:uid="{00000000-0005-0000-0000-000094160000}"/>
    <cellStyle name="Normal 4 5 3 2 2 6" xfId="6917" xr:uid="{00000000-0005-0000-0000-000095160000}"/>
    <cellStyle name="Normal 4 5 3 2 2 7" xfId="6918" xr:uid="{00000000-0005-0000-0000-000096160000}"/>
    <cellStyle name="Normal 4 5 3 2 2 8" xfId="6919" xr:uid="{00000000-0005-0000-0000-000097160000}"/>
    <cellStyle name="Normal 4 5 3 2 2 9" xfId="6920" xr:uid="{00000000-0005-0000-0000-000098160000}"/>
    <cellStyle name="Normal 4 5 3 2 3" xfId="6921" xr:uid="{00000000-0005-0000-0000-000099160000}"/>
    <cellStyle name="Normal 4 5 3 2 3 2" xfId="6922" xr:uid="{00000000-0005-0000-0000-00009A160000}"/>
    <cellStyle name="Normal 4 5 3 2 3 2 2" xfId="6923" xr:uid="{00000000-0005-0000-0000-00009B160000}"/>
    <cellStyle name="Normal 4 5 3 2 3 2 3" xfId="6924" xr:uid="{00000000-0005-0000-0000-00009C160000}"/>
    <cellStyle name="Normal 4 5 3 2 3 3" xfId="6925" xr:uid="{00000000-0005-0000-0000-00009D160000}"/>
    <cellStyle name="Normal 4 5 3 2 3 3 2" xfId="6926" xr:uid="{00000000-0005-0000-0000-00009E160000}"/>
    <cellStyle name="Normal 4 5 3 2 3 3 3" xfId="6927" xr:uid="{00000000-0005-0000-0000-00009F160000}"/>
    <cellStyle name="Normal 4 5 3 2 3 4" xfId="6928" xr:uid="{00000000-0005-0000-0000-0000A0160000}"/>
    <cellStyle name="Normal 4 5 3 2 3 4 2" xfId="6929" xr:uid="{00000000-0005-0000-0000-0000A1160000}"/>
    <cellStyle name="Normal 4 5 3 2 3 4 3" xfId="6930" xr:uid="{00000000-0005-0000-0000-0000A2160000}"/>
    <cellStyle name="Normal 4 5 3 2 3 5" xfId="6931" xr:uid="{00000000-0005-0000-0000-0000A3160000}"/>
    <cellStyle name="Normal 4 5 3 2 3 6" xfId="6932" xr:uid="{00000000-0005-0000-0000-0000A4160000}"/>
    <cellStyle name="Normal 4 5 3 2 3 7" xfId="6933" xr:uid="{00000000-0005-0000-0000-0000A5160000}"/>
    <cellStyle name="Normal 4 5 3 2 3 8" xfId="6934" xr:uid="{00000000-0005-0000-0000-0000A6160000}"/>
    <cellStyle name="Normal 4 5 3 2 4" xfId="6935" xr:uid="{00000000-0005-0000-0000-0000A7160000}"/>
    <cellStyle name="Normal 4 5 3 2 4 2" xfId="6936" xr:uid="{00000000-0005-0000-0000-0000A8160000}"/>
    <cellStyle name="Normal 4 5 3 2 4 3" xfId="6937" xr:uid="{00000000-0005-0000-0000-0000A9160000}"/>
    <cellStyle name="Normal 4 5 3 2 5" xfId="6938" xr:uid="{00000000-0005-0000-0000-0000AA160000}"/>
    <cellStyle name="Normal 4 5 3 2 5 2" xfId="6939" xr:uid="{00000000-0005-0000-0000-0000AB160000}"/>
    <cellStyle name="Normal 4 5 3 2 5 3" xfId="6940" xr:uid="{00000000-0005-0000-0000-0000AC160000}"/>
    <cellStyle name="Normal 4 5 3 2 6" xfId="6941" xr:uid="{00000000-0005-0000-0000-0000AD160000}"/>
    <cellStyle name="Normal 4 5 3 2 6 2" xfId="6942" xr:uid="{00000000-0005-0000-0000-0000AE160000}"/>
    <cellStyle name="Normal 4 5 3 2 6 3" xfId="6943" xr:uid="{00000000-0005-0000-0000-0000AF160000}"/>
    <cellStyle name="Normal 4 5 3 2 7" xfId="6944" xr:uid="{00000000-0005-0000-0000-0000B0160000}"/>
    <cellStyle name="Normal 4 5 3 2 8" xfId="6945" xr:uid="{00000000-0005-0000-0000-0000B1160000}"/>
    <cellStyle name="Normal 4 5 3 2 9" xfId="6946" xr:uid="{00000000-0005-0000-0000-0000B2160000}"/>
    <cellStyle name="Normal 4 5 3 3" xfId="2127" xr:uid="{00000000-0005-0000-0000-0000B3160000}"/>
    <cellStyle name="Normal 4 5 3 3 2" xfId="6947" xr:uid="{00000000-0005-0000-0000-0000B4160000}"/>
    <cellStyle name="Normal 4 5 3 3 2 2" xfId="6948" xr:uid="{00000000-0005-0000-0000-0000B5160000}"/>
    <cellStyle name="Normal 4 5 3 3 2 2 2" xfId="6949" xr:uid="{00000000-0005-0000-0000-0000B6160000}"/>
    <cellStyle name="Normal 4 5 3 3 2 2 3" xfId="6950" xr:uid="{00000000-0005-0000-0000-0000B7160000}"/>
    <cellStyle name="Normal 4 5 3 3 2 3" xfId="6951" xr:uid="{00000000-0005-0000-0000-0000B8160000}"/>
    <cellStyle name="Normal 4 5 3 3 2 3 2" xfId="6952" xr:uid="{00000000-0005-0000-0000-0000B9160000}"/>
    <cellStyle name="Normal 4 5 3 3 2 3 3" xfId="6953" xr:uid="{00000000-0005-0000-0000-0000BA160000}"/>
    <cellStyle name="Normal 4 5 3 3 2 4" xfId="6954" xr:uid="{00000000-0005-0000-0000-0000BB160000}"/>
    <cellStyle name="Normal 4 5 3 3 2 4 2" xfId="6955" xr:uid="{00000000-0005-0000-0000-0000BC160000}"/>
    <cellStyle name="Normal 4 5 3 3 2 4 3" xfId="6956" xr:uid="{00000000-0005-0000-0000-0000BD160000}"/>
    <cellStyle name="Normal 4 5 3 3 2 5" xfId="6957" xr:uid="{00000000-0005-0000-0000-0000BE160000}"/>
    <cellStyle name="Normal 4 5 3 3 2 6" xfId="6958" xr:uid="{00000000-0005-0000-0000-0000BF160000}"/>
    <cellStyle name="Normal 4 5 3 3 2 7" xfId="6959" xr:uid="{00000000-0005-0000-0000-0000C0160000}"/>
    <cellStyle name="Normal 4 5 3 3 2 8" xfId="6960" xr:uid="{00000000-0005-0000-0000-0000C1160000}"/>
    <cellStyle name="Normal 4 5 3 3 3" xfId="6961" xr:uid="{00000000-0005-0000-0000-0000C2160000}"/>
    <cellStyle name="Normal 4 5 3 3 3 2" xfId="6962" xr:uid="{00000000-0005-0000-0000-0000C3160000}"/>
    <cellStyle name="Normal 4 5 3 3 3 3" xfId="6963" xr:uid="{00000000-0005-0000-0000-0000C4160000}"/>
    <cellStyle name="Normal 4 5 3 3 4" xfId="6964" xr:uid="{00000000-0005-0000-0000-0000C5160000}"/>
    <cellStyle name="Normal 4 5 3 3 4 2" xfId="6965" xr:uid="{00000000-0005-0000-0000-0000C6160000}"/>
    <cellStyle name="Normal 4 5 3 3 4 3" xfId="6966" xr:uid="{00000000-0005-0000-0000-0000C7160000}"/>
    <cellStyle name="Normal 4 5 3 3 5" xfId="6967" xr:uid="{00000000-0005-0000-0000-0000C8160000}"/>
    <cellStyle name="Normal 4 5 3 3 5 2" xfId="6968" xr:uid="{00000000-0005-0000-0000-0000C9160000}"/>
    <cellStyle name="Normal 4 5 3 3 5 3" xfId="6969" xr:uid="{00000000-0005-0000-0000-0000CA160000}"/>
    <cellStyle name="Normal 4 5 3 3 6" xfId="6970" xr:uid="{00000000-0005-0000-0000-0000CB160000}"/>
    <cellStyle name="Normal 4 5 3 3 7" xfId="6971" xr:uid="{00000000-0005-0000-0000-0000CC160000}"/>
    <cellStyle name="Normal 4 5 3 3 8" xfId="6972" xr:uid="{00000000-0005-0000-0000-0000CD160000}"/>
    <cellStyle name="Normal 4 5 3 3 9" xfId="6973" xr:uid="{00000000-0005-0000-0000-0000CE160000}"/>
    <cellStyle name="Normal 4 5 3 4" xfId="6974" xr:uid="{00000000-0005-0000-0000-0000CF160000}"/>
    <cellStyle name="Normal 4 5 3 4 2" xfId="6975" xr:uid="{00000000-0005-0000-0000-0000D0160000}"/>
    <cellStyle name="Normal 4 5 3 4 2 2" xfId="6976" xr:uid="{00000000-0005-0000-0000-0000D1160000}"/>
    <cellStyle name="Normal 4 5 3 4 2 3" xfId="6977" xr:uid="{00000000-0005-0000-0000-0000D2160000}"/>
    <cellStyle name="Normal 4 5 3 4 3" xfId="6978" xr:uid="{00000000-0005-0000-0000-0000D3160000}"/>
    <cellStyle name="Normal 4 5 3 4 3 2" xfId="6979" xr:uid="{00000000-0005-0000-0000-0000D4160000}"/>
    <cellStyle name="Normal 4 5 3 4 3 3" xfId="6980" xr:uid="{00000000-0005-0000-0000-0000D5160000}"/>
    <cellStyle name="Normal 4 5 3 4 4" xfId="6981" xr:uid="{00000000-0005-0000-0000-0000D6160000}"/>
    <cellStyle name="Normal 4 5 3 4 4 2" xfId="6982" xr:uid="{00000000-0005-0000-0000-0000D7160000}"/>
    <cellStyle name="Normal 4 5 3 4 4 3" xfId="6983" xr:uid="{00000000-0005-0000-0000-0000D8160000}"/>
    <cellStyle name="Normal 4 5 3 4 5" xfId="6984" xr:uid="{00000000-0005-0000-0000-0000D9160000}"/>
    <cellStyle name="Normal 4 5 3 4 6" xfId="6985" xr:uid="{00000000-0005-0000-0000-0000DA160000}"/>
    <cellStyle name="Normal 4 5 3 4 7" xfId="6986" xr:uid="{00000000-0005-0000-0000-0000DB160000}"/>
    <cellStyle name="Normal 4 5 3 4 8" xfId="6987" xr:uid="{00000000-0005-0000-0000-0000DC160000}"/>
    <cellStyle name="Normal 4 5 3 5" xfId="6988" xr:uid="{00000000-0005-0000-0000-0000DD160000}"/>
    <cellStyle name="Normal 4 5 3 5 2" xfId="6989" xr:uid="{00000000-0005-0000-0000-0000DE160000}"/>
    <cellStyle name="Normal 4 5 3 5 3" xfId="6990" xr:uid="{00000000-0005-0000-0000-0000DF160000}"/>
    <cellStyle name="Normal 4 5 3 6" xfId="6991" xr:uid="{00000000-0005-0000-0000-0000E0160000}"/>
    <cellStyle name="Normal 4 5 3 6 2" xfId="6992" xr:uid="{00000000-0005-0000-0000-0000E1160000}"/>
    <cellStyle name="Normal 4 5 3 6 3" xfId="6993" xr:uid="{00000000-0005-0000-0000-0000E2160000}"/>
    <cellStyle name="Normal 4 5 3 7" xfId="6994" xr:uid="{00000000-0005-0000-0000-0000E3160000}"/>
    <cellStyle name="Normal 4 5 3 7 2" xfId="6995" xr:uid="{00000000-0005-0000-0000-0000E4160000}"/>
    <cellStyle name="Normal 4 5 3 7 3" xfId="6996" xr:uid="{00000000-0005-0000-0000-0000E5160000}"/>
    <cellStyle name="Normal 4 5 3 8" xfId="6997" xr:uid="{00000000-0005-0000-0000-0000E6160000}"/>
    <cellStyle name="Normal 4 5 3 9" xfId="6998" xr:uid="{00000000-0005-0000-0000-0000E7160000}"/>
    <cellStyle name="Normal 4 5 4" xfId="6999" xr:uid="{00000000-0005-0000-0000-0000E8160000}"/>
    <cellStyle name="Normal 4 5 5" xfId="7000" xr:uid="{00000000-0005-0000-0000-0000E9160000}"/>
    <cellStyle name="Normal 4 5 5 2" xfId="7001" xr:uid="{00000000-0005-0000-0000-0000EA160000}"/>
    <cellStyle name="Normal 4 5 5 2 2" xfId="7002" xr:uid="{00000000-0005-0000-0000-0000EB160000}"/>
    <cellStyle name="Normal 4 5 5 2 2 2" xfId="7003" xr:uid="{00000000-0005-0000-0000-0000EC160000}"/>
    <cellStyle name="Normal 4 5 5 2 2 3" xfId="7004" xr:uid="{00000000-0005-0000-0000-0000ED160000}"/>
    <cellStyle name="Normal 4 5 5 2 3" xfId="7005" xr:uid="{00000000-0005-0000-0000-0000EE160000}"/>
    <cellStyle name="Normal 4 5 5 2 3 2" xfId="7006" xr:uid="{00000000-0005-0000-0000-0000EF160000}"/>
    <cellStyle name="Normal 4 5 5 2 3 3" xfId="7007" xr:uid="{00000000-0005-0000-0000-0000F0160000}"/>
    <cellStyle name="Normal 4 5 5 2 4" xfId="7008" xr:uid="{00000000-0005-0000-0000-0000F1160000}"/>
    <cellStyle name="Normal 4 5 5 2 4 2" xfId="7009" xr:uid="{00000000-0005-0000-0000-0000F2160000}"/>
    <cellStyle name="Normal 4 5 5 2 4 3" xfId="7010" xr:uid="{00000000-0005-0000-0000-0000F3160000}"/>
    <cellStyle name="Normal 4 5 5 2 5" xfId="7011" xr:uid="{00000000-0005-0000-0000-0000F4160000}"/>
    <cellStyle name="Normal 4 5 5 2 6" xfId="7012" xr:uid="{00000000-0005-0000-0000-0000F5160000}"/>
    <cellStyle name="Normal 4 5 5 2 7" xfId="7013" xr:uid="{00000000-0005-0000-0000-0000F6160000}"/>
    <cellStyle name="Normal 4 5 5 2 8" xfId="7014" xr:uid="{00000000-0005-0000-0000-0000F7160000}"/>
    <cellStyle name="Normal 4 5 5 3" xfId="7015" xr:uid="{00000000-0005-0000-0000-0000F8160000}"/>
    <cellStyle name="Normal 4 5 5 3 2" xfId="7016" xr:uid="{00000000-0005-0000-0000-0000F9160000}"/>
    <cellStyle name="Normal 4 5 5 3 3" xfId="7017" xr:uid="{00000000-0005-0000-0000-0000FA160000}"/>
    <cellStyle name="Normal 4 5 5 4" xfId="7018" xr:uid="{00000000-0005-0000-0000-0000FB160000}"/>
    <cellStyle name="Normal 4 5 5 4 2" xfId="7019" xr:uid="{00000000-0005-0000-0000-0000FC160000}"/>
    <cellStyle name="Normal 4 5 5 4 3" xfId="7020" xr:uid="{00000000-0005-0000-0000-0000FD160000}"/>
    <cellStyle name="Normal 4 5 5 5" xfId="7021" xr:uid="{00000000-0005-0000-0000-0000FE160000}"/>
    <cellStyle name="Normal 4 5 5 5 2" xfId="7022" xr:uid="{00000000-0005-0000-0000-0000FF160000}"/>
    <cellStyle name="Normal 4 5 5 5 3" xfId="7023" xr:uid="{00000000-0005-0000-0000-000000170000}"/>
    <cellStyle name="Normal 4 5 5 6" xfId="7024" xr:uid="{00000000-0005-0000-0000-000001170000}"/>
    <cellStyle name="Normal 4 5 5 7" xfId="7025" xr:uid="{00000000-0005-0000-0000-000002170000}"/>
    <cellStyle name="Normal 4 5 5 8" xfId="7026" xr:uid="{00000000-0005-0000-0000-000003170000}"/>
    <cellStyle name="Normal 4 5 5 9" xfId="7027" xr:uid="{00000000-0005-0000-0000-000004170000}"/>
    <cellStyle name="Normal 4 5 6" xfId="7028" xr:uid="{00000000-0005-0000-0000-000005170000}"/>
    <cellStyle name="Normal 4 5 6 2" xfId="7029" xr:uid="{00000000-0005-0000-0000-000006170000}"/>
    <cellStyle name="Normal 4 5 6 2 2" xfId="7030" xr:uid="{00000000-0005-0000-0000-000007170000}"/>
    <cellStyle name="Normal 4 5 6 2 3" xfId="7031" xr:uid="{00000000-0005-0000-0000-000008170000}"/>
    <cellStyle name="Normal 4 5 6 3" xfId="7032" xr:uid="{00000000-0005-0000-0000-000009170000}"/>
    <cellStyle name="Normal 4 5 6 3 2" xfId="7033" xr:uid="{00000000-0005-0000-0000-00000A170000}"/>
    <cellStyle name="Normal 4 5 6 3 3" xfId="7034" xr:uid="{00000000-0005-0000-0000-00000B170000}"/>
    <cellStyle name="Normal 4 5 6 4" xfId="7035" xr:uid="{00000000-0005-0000-0000-00000C170000}"/>
    <cellStyle name="Normal 4 5 6 4 2" xfId="7036" xr:uid="{00000000-0005-0000-0000-00000D170000}"/>
    <cellStyle name="Normal 4 5 6 4 3" xfId="7037" xr:uid="{00000000-0005-0000-0000-00000E170000}"/>
    <cellStyle name="Normal 4 5 6 5" xfId="7038" xr:uid="{00000000-0005-0000-0000-00000F170000}"/>
    <cellStyle name="Normal 4 5 6 6" xfId="7039" xr:uid="{00000000-0005-0000-0000-000010170000}"/>
    <cellStyle name="Normal 4 5 6 7" xfId="7040" xr:uid="{00000000-0005-0000-0000-000011170000}"/>
    <cellStyle name="Normal 4 5 6 8" xfId="7041" xr:uid="{00000000-0005-0000-0000-000012170000}"/>
    <cellStyle name="Normal 4 5 7" xfId="7042" xr:uid="{00000000-0005-0000-0000-000013170000}"/>
    <cellStyle name="Normal 4 5 7 2" xfId="7043" xr:uid="{00000000-0005-0000-0000-000014170000}"/>
    <cellStyle name="Normal 4 5 7 3" xfId="7044" xr:uid="{00000000-0005-0000-0000-000015170000}"/>
    <cellStyle name="Normal 4 5 8" xfId="7045" xr:uid="{00000000-0005-0000-0000-000016170000}"/>
    <cellStyle name="Normal 4 5 8 2" xfId="7046" xr:uid="{00000000-0005-0000-0000-000017170000}"/>
    <cellStyle name="Normal 4 5 8 3" xfId="7047" xr:uid="{00000000-0005-0000-0000-000018170000}"/>
    <cellStyle name="Normal 4 5 9" xfId="7048" xr:uid="{00000000-0005-0000-0000-000019170000}"/>
    <cellStyle name="Normal 4 5 9 2" xfId="7049" xr:uid="{00000000-0005-0000-0000-00001A170000}"/>
    <cellStyle name="Normal 4 5 9 3" xfId="7050" xr:uid="{00000000-0005-0000-0000-00001B170000}"/>
    <cellStyle name="Normal 4 6" xfId="2128" xr:uid="{00000000-0005-0000-0000-00001C170000}"/>
    <cellStyle name="Normal 4 6 2" xfId="2129" xr:uid="{00000000-0005-0000-0000-00001D170000}"/>
    <cellStyle name="Normal 4 7" xfId="2130" xr:uid="{00000000-0005-0000-0000-00001E170000}"/>
    <cellStyle name="Normal 4 7 2" xfId="2131" xr:uid="{00000000-0005-0000-0000-00001F170000}"/>
    <cellStyle name="Normal 4 8" xfId="2132" xr:uid="{00000000-0005-0000-0000-000020170000}"/>
    <cellStyle name="Normal 4 8 2" xfId="2133" xr:uid="{00000000-0005-0000-0000-000021170000}"/>
    <cellStyle name="Normal 4 9" xfId="2134" xr:uid="{00000000-0005-0000-0000-000022170000}"/>
    <cellStyle name="Normal 4 9 2" xfId="3562" xr:uid="{00000000-0005-0000-0000-000023170000}"/>
    <cellStyle name="Normal 4_1.0 HFM data" xfId="7051" xr:uid="{00000000-0005-0000-0000-000024170000}"/>
    <cellStyle name="Normal 40" xfId="2135" xr:uid="{00000000-0005-0000-0000-000025170000}"/>
    <cellStyle name="Normal 40 2" xfId="7052" xr:uid="{00000000-0005-0000-0000-000026170000}"/>
    <cellStyle name="Normal 40 2 2" xfId="7053" xr:uid="{00000000-0005-0000-0000-000027170000}"/>
    <cellStyle name="Normal 40 2 2 2" xfId="7054" xr:uid="{00000000-0005-0000-0000-000028170000}"/>
    <cellStyle name="Normal 40 2 2 2 2" xfId="7055" xr:uid="{00000000-0005-0000-0000-000029170000}"/>
    <cellStyle name="Normal 40 2 2 2 2 2" xfId="7056" xr:uid="{00000000-0005-0000-0000-00002A170000}"/>
    <cellStyle name="Normal 40 2 2 2 2 3" xfId="7057" xr:uid="{00000000-0005-0000-0000-00002B170000}"/>
    <cellStyle name="Normal 40 2 2 2 3" xfId="7058" xr:uid="{00000000-0005-0000-0000-00002C170000}"/>
    <cellStyle name="Normal 40 2 2 2 4" xfId="7059" xr:uid="{00000000-0005-0000-0000-00002D170000}"/>
    <cellStyle name="Normal 40 2 2 3" xfId="7060" xr:uid="{00000000-0005-0000-0000-00002E170000}"/>
    <cellStyle name="Normal 40 2 2 3 2" xfId="7061" xr:uid="{00000000-0005-0000-0000-00002F170000}"/>
    <cellStyle name="Normal 40 2 2 3 3" xfId="7062" xr:uid="{00000000-0005-0000-0000-000030170000}"/>
    <cellStyle name="Normal 40 2 2 4" xfId="7063" xr:uid="{00000000-0005-0000-0000-000031170000}"/>
    <cellStyle name="Normal 40 2 2 5" xfId="7064" xr:uid="{00000000-0005-0000-0000-000032170000}"/>
    <cellStyle name="Normal 40 2 3" xfId="7065" xr:uid="{00000000-0005-0000-0000-000033170000}"/>
    <cellStyle name="Normal 40 2 3 2" xfId="7066" xr:uid="{00000000-0005-0000-0000-000034170000}"/>
    <cellStyle name="Normal 40 2 3 2 2" xfId="7067" xr:uid="{00000000-0005-0000-0000-000035170000}"/>
    <cellStyle name="Normal 40 2 3 2 3" xfId="7068" xr:uid="{00000000-0005-0000-0000-000036170000}"/>
    <cellStyle name="Normal 40 2 3 3" xfId="7069" xr:uid="{00000000-0005-0000-0000-000037170000}"/>
    <cellStyle name="Normal 40 2 3 4" xfId="7070" xr:uid="{00000000-0005-0000-0000-000038170000}"/>
    <cellStyle name="Normal 40 2 4" xfId="7071" xr:uid="{00000000-0005-0000-0000-000039170000}"/>
    <cellStyle name="Normal 40 2 4 2" xfId="7072" xr:uid="{00000000-0005-0000-0000-00003A170000}"/>
    <cellStyle name="Normal 40 2 4 3" xfId="7073" xr:uid="{00000000-0005-0000-0000-00003B170000}"/>
    <cellStyle name="Normal 40 2 5" xfId="7074" xr:uid="{00000000-0005-0000-0000-00003C170000}"/>
    <cellStyle name="Normal 40 2 6" xfId="7075" xr:uid="{00000000-0005-0000-0000-00003D170000}"/>
    <cellStyle name="Normal 40 3" xfId="7076" xr:uid="{00000000-0005-0000-0000-00003E170000}"/>
    <cellStyle name="Normal 40 3 2" xfId="7077" xr:uid="{00000000-0005-0000-0000-00003F170000}"/>
    <cellStyle name="Normal 40 3 2 2" xfId="7078" xr:uid="{00000000-0005-0000-0000-000040170000}"/>
    <cellStyle name="Normal 40 3 2 2 2" xfId="7079" xr:uid="{00000000-0005-0000-0000-000041170000}"/>
    <cellStyle name="Normal 40 3 2 2 3" xfId="7080" xr:uid="{00000000-0005-0000-0000-000042170000}"/>
    <cellStyle name="Normal 40 3 2 3" xfId="7081" xr:uid="{00000000-0005-0000-0000-000043170000}"/>
    <cellStyle name="Normal 40 3 2 4" xfId="7082" xr:uid="{00000000-0005-0000-0000-000044170000}"/>
    <cellStyle name="Normal 40 3 3" xfId="7083" xr:uid="{00000000-0005-0000-0000-000045170000}"/>
    <cellStyle name="Normal 40 3 3 2" xfId="7084" xr:uid="{00000000-0005-0000-0000-000046170000}"/>
    <cellStyle name="Normal 40 3 3 3" xfId="7085" xr:uid="{00000000-0005-0000-0000-000047170000}"/>
    <cellStyle name="Normal 40 3 4" xfId="7086" xr:uid="{00000000-0005-0000-0000-000048170000}"/>
    <cellStyle name="Normal 40 3 5" xfId="7087" xr:uid="{00000000-0005-0000-0000-000049170000}"/>
    <cellStyle name="Normal 40 4" xfId="7088" xr:uid="{00000000-0005-0000-0000-00004A170000}"/>
    <cellStyle name="Normal 40 4 2" xfId="7089" xr:uid="{00000000-0005-0000-0000-00004B170000}"/>
    <cellStyle name="Normal 40 4 2 2" xfId="7090" xr:uid="{00000000-0005-0000-0000-00004C170000}"/>
    <cellStyle name="Normal 40 4 2 3" xfId="7091" xr:uid="{00000000-0005-0000-0000-00004D170000}"/>
    <cellStyle name="Normal 40 4 3" xfId="7092" xr:uid="{00000000-0005-0000-0000-00004E170000}"/>
    <cellStyle name="Normal 40 4 4" xfId="7093" xr:uid="{00000000-0005-0000-0000-00004F170000}"/>
    <cellStyle name="Normal 40 5" xfId="7094" xr:uid="{00000000-0005-0000-0000-000050170000}"/>
    <cellStyle name="Normal 40 5 2" xfId="7095" xr:uid="{00000000-0005-0000-0000-000051170000}"/>
    <cellStyle name="Normal 40 5 3" xfId="7096" xr:uid="{00000000-0005-0000-0000-000052170000}"/>
    <cellStyle name="Normal 40 6" xfId="7097" xr:uid="{00000000-0005-0000-0000-000053170000}"/>
    <cellStyle name="Normal 40 7" xfId="7098" xr:uid="{00000000-0005-0000-0000-000054170000}"/>
    <cellStyle name="Normal 41" xfId="2136" xr:uid="{00000000-0005-0000-0000-000055170000}"/>
    <cellStyle name="Normal 41 2" xfId="7099" xr:uid="{00000000-0005-0000-0000-000056170000}"/>
    <cellStyle name="Normal 41 2 2" xfId="7100" xr:uid="{00000000-0005-0000-0000-000057170000}"/>
    <cellStyle name="Normal 41 2 2 2" xfId="7101" xr:uid="{00000000-0005-0000-0000-000058170000}"/>
    <cellStyle name="Normal 41 2 2 2 2" xfId="7102" xr:uid="{00000000-0005-0000-0000-000059170000}"/>
    <cellStyle name="Normal 41 2 2 2 2 2" xfId="7103" xr:uid="{00000000-0005-0000-0000-00005A170000}"/>
    <cellStyle name="Normal 41 2 2 2 2 3" xfId="7104" xr:uid="{00000000-0005-0000-0000-00005B170000}"/>
    <cellStyle name="Normal 41 2 2 2 3" xfId="7105" xr:uid="{00000000-0005-0000-0000-00005C170000}"/>
    <cellStyle name="Normal 41 2 2 2 4" xfId="7106" xr:uid="{00000000-0005-0000-0000-00005D170000}"/>
    <cellStyle name="Normal 41 2 2 3" xfId="7107" xr:uid="{00000000-0005-0000-0000-00005E170000}"/>
    <cellStyle name="Normal 41 2 2 3 2" xfId="7108" xr:uid="{00000000-0005-0000-0000-00005F170000}"/>
    <cellStyle name="Normal 41 2 2 3 3" xfId="7109" xr:uid="{00000000-0005-0000-0000-000060170000}"/>
    <cellStyle name="Normal 41 2 2 4" xfId="7110" xr:uid="{00000000-0005-0000-0000-000061170000}"/>
    <cellStyle name="Normal 41 2 2 5" xfId="7111" xr:uid="{00000000-0005-0000-0000-000062170000}"/>
    <cellStyle name="Normal 41 2 3" xfId="7112" xr:uid="{00000000-0005-0000-0000-000063170000}"/>
    <cellStyle name="Normal 41 2 3 2" xfId="7113" xr:uid="{00000000-0005-0000-0000-000064170000}"/>
    <cellStyle name="Normal 41 2 3 2 2" xfId="7114" xr:uid="{00000000-0005-0000-0000-000065170000}"/>
    <cellStyle name="Normal 41 2 3 2 3" xfId="7115" xr:uid="{00000000-0005-0000-0000-000066170000}"/>
    <cellStyle name="Normal 41 2 3 3" xfId="7116" xr:uid="{00000000-0005-0000-0000-000067170000}"/>
    <cellStyle name="Normal 41 2 3 4" xfId="7117" xr:uid="{00000000-0005-0000-0000-000068170000}"/>
    <cellStyle name="Normal 41 2 4" xfId="7118" xr:uid="{00000000-0005-0000-0000-000069170000}"/>
    <cellStyle name="Normal 41 2 4 2" xfId="7119" xr:uid="{00000000-0005-0000-0000-00006A170000}"/>
    <cellStyle name="Normal 41 2 4 3" xfId="7120" xr:uid="{00000000-0005-0000-0000-00006B170000}"/>
    <cellStyle name="Normal 41 2 5" xfId="7121" xr:uid="{00000000-0005-0000-0000-00006C170000}"/>
    <cellStyle name="Normal 41 2 6" xfId="7122" xr:uid="{00000000-0005-0000-0000-00006D170000}"/>
    <cellStyle name="Normal 41 3" xfId="7123" xr:uid="{00000000-0005-0000-0000-00006E170000}"/>
    <cellStyle name="Normal 41 3 2" xfId="7124" xr:uid="{00000000-0005-0000-0000-00006F170000}"/>
    <cellStyle name="Normal 41 3 2 2" xfId="7125" xr:uid="{00000000-0005-0000-0000-000070170000}"/>
    <cellStyle name="Normal 41 3 2 2 2" xfId="7126" xr:uid="{00000000-0005-0000-0000-000071170000}"/>
    <cellStyle name="Normal 41 3 2 2 3" xfId="7127" xr:uid="{00000000-0005-0000-0000-000072170000}"/>
    <cellStyle name="Normal 41 3 2 3" xfId="7128" xr:uid="{00000000-0005-0000-0000-000073170000}"/>
    <cellStyle name="Normal 41 3 2 4" xfId="7129" xr:uid="{00000000-0005-0000-0000-000074170000}"/>
    <cellStyle name="Normal 41 3 3" xfId="7130" xr:uid="{00000000-0005-0000-0000-000075170000}"/>
    <cellStyle name="Normal 41 3 3 2" xfId="7131" xr:uid="{00000000-0005-0000-0000-000076170000}"/>
    <cellStyle name="Normal 41 3 3 3" xfId="7132" xr:uid="{00000000-0005-0000-0000-000077170000}"/>
    <cellStyle name="Normal 41 3 4" xfId="7133" xr:uid="{00000000-0005-0000-0000-000078170000}"/>
    <cellStyle name="Normal 41 3 5" xfId="7134" xr:uid="{00000000-0005-0000-0000-000079170000}"/>
    <cellStyle name="Normal 41 4" xfId="7135" xr:uid="{00000000-0005-0000-0000-00007A170000}"/>
    <cellStyle name="Normal 41 4 2" xfId="7136" xr:uid="{00000000-0005-0000-0000-00007B170000}"/>
    <cellStyle name="Normal 41 4 2 2" xfId="7137" xr:uid="{00000000-0005-0000-0000-00007C170000}"/>
    <cellStyle name="Normal 41 4 2 3" xfId="7138" xr:uid="{00000000-0005-0000-0000-00007D170000}"/>
    <cellStyle name="Normal 41 4 3" xfId="7139" xr:uid="{00000000-0005-0000-0000-00007E170000}"/>
    <cellStyle name="Normal 41 4 4" xfId="7140" xr:uid="{00000000-0005-0000-0000-00007F170000}"/>
    <cellStyle name="Normal 41 5" xfId="7141" xr:uid="{00000000-0005-0000-0000-000080170000}"/>
    <cellStyle name="Normal 41 5 2" xfId="7142" xr:uid="{00000000-0005-0000-0000-000081170000}"/>
    <cellStyle name="Normal 41 5 3" xfId="7143" xr:uid="{00000000-0005-0000-0000-000082170000}"/>
    <cellStyle name="Normal 41 6" xfId="7144" xr:uid="{00000000-0005-0000-0000-000083170000}"/>
    <cellStyle name="Normal 41 7" xfId="7145" xr:uid="{00000000-0005-0000-0000-000084170000}"/>
    <cellStyle name="Normal 42" xfId="2137" xr:uid="{00000000-0005-0000-0000-000085170000}"/>
    <cellStyle name="Normal 42 2" xfId="7146" xr:uid="{00000000-0005-0000-0000-000086170000}"/>
    <cellStyle name="Normal 42 2 2" xfId="7147" xr:uid="{00000000-0005-0000-0000-000087170000}"/>
    <cellStyle name="Normal 42 2 2 2" xfId="7148" xr:uid="{00000000-0005-0000-0000-000088170000}"/>
    <cellStyle name="Normal 42 2 2 2 2" xfId="7149" xr:uid="{00000000-0005-0000-0000-000089170000}"/>
    <cellStyle name="Normal 42 2 2 2 2 2" xfId="7150" xr:uid="{00000000-0005-0000-0000-00008A170000}"/>
    <cellStyle name="Normal 42 2 2 2 2 3" xfId="7151" xr:uid="{00000000-0005-0000-0000-00008B170000}"/>
    <cellStyle name="Normal 42 2 2 2 3" xfId="7152" xr:uid="{00000000-0005-0000-0000-00008C170000}"/>
    <cellStyle name="Normal 42 2 2 2 4" xfId="7153" xr:uid="{00000000-0005-0000-0000-00008D170000}"/>
    <cellStyle name="Normal 42 2 2 3" xfId="7154" xr:uid="{00000000-0005-0000-0000-00008E170000}"/>
    <cellStyle name="Normal 42 2 2 3 2" xfId="7155" xr:uid="{00000000-0005-0000-0000-00008F170000}"/>
    <cellStyle name="Normal 42 2 2 3 3" xfId="7156" xr:uid="{00000000-0005-0000-0000-000090170000}"/>
    <cellStyle name="Normal 42 2 2 4" xfId="7157" xr:uid="{00000000-0005-0000-0000-000091170000}"/>
    <cellStyle name="Normal 42 2 2 5" xfId="7158" xr:uid="{00000000-0005-0000-0000-000092170000}"/>
    <cellStyle name="Normal 42 2 3" xfId="7159" xr:uid="{00000000-0005-0000-0000-000093170000}"/>
    <cellStyle name="Normal 42 2 3 2" xfId="7160" xr:uid="{00000000-0005-0000-0000-000094170000}"/>
    <cellStyle name="Normal 42 2 3 2 2" xfId="7161" xr:uid="{00000000-0005-0000-0000-000095170000}"/>
    <cellStyle name="Normal 42 2 3 2 3" xfId="7162" xr:uid="{00000000-0005-0000-0000-000096170000}"/>
    <cellStyle name="Normal 42 2 3 3" xfId="7163" xr:uid="{00000000-0005-0000-0000-000097170000}"/>
    <cellStyle name="Normal 42 2 3 4" xfId="7164" xr:uid="{00000000-0005-0000-0000-000098170000}"/>
    <cellStyle name="Normal 42 2 4" xfId="7165" xr:uid="{00000000-0005-0000-0000-000099170000}"/>
    <cellStyle name="Normal 42 2 4 2" xfId="7166" xr:uid="{00000000-0005-0000-0000-00009A170000}"/>
    <cellStyle name="Normal 42 2 4 3" xfId="7167" xr:uid="{00000000-0005-0000-0000-00009B170000}"/>
    <cellStyle name="Normal 42 2 5" xfId="7168" xr:uid="{00000000-0005-0000-0000-00009C170000}"/>
    <cellStyle name="Normal 42 2 6" xfId="7169" xr:uid="{00000000-0005-0000-0000-00009D170000}"/>
    <cellStyle name="Normal 42 3" xfId="7170" xr:uid="{00000000-0005-0000-0000-00009E170000}"/>
    <cellStyle name="Normal 42 3 2" xfId="7171" xr:uid="{00000000-0005-0000-0000-00009F170000}"/>
    <cellStyle name="Normal 42 3 2 2" xfId="7172" xr:uid="{00000000-0005-0000-0000-0000A0170000}"/>
    <cellStyle name="Normal 42 3 2 2 2" xfId="7173" xr:uid="{00000000-0005-0000-0000-0000A1170000}"/>
    <cellStyle name="Normal 42 3 2 2 3" xfId="7174" xr:uid="{00000000-0005-0000-0000-0000A2170000}"/>
    <cellStyle name="Normal 42 3 2 3" xfId="7175" xr:uid="{00000000-0005-0000-0000-0000A3170000}"/>
    <cellStyle name="Normal 42 3 2 4" xfId="7176" xr:uid="{00000000-0005-0000-0000-0000A4170000}"/>
    <cellStyle name="Normal 42 3 3" xfId="7177" xr:uid="{00000000-0005-0000-0000-0000A5170000}"/>
    <cellStyle name="Normal 42 3 3 2" xfId="7178" xr:uid="{00000000-0005-0000-0000-0000A6170000}"/>
    <cellStyle name="Normal 42 3 3 3" xfId="7179" xr:uid="{00000000-0005-0000-0000-0000A7170000}"/>
    <cellStyle name="Normal 42 3 4" xfId="7180" xr:uid="{00000000-0005-0000-0000-0000A8170000}"/>
    <cellStyle name="Normal 42 3 5" xfId="7181" xr:uid="{00000000-0005-0000-0000-0000A9170000}"/>
    <cellStyle name="Normal 42 4" xfId="7182" xr:uid="{00000000-0005-0000-0000-0000AA170000}"/>
    <cellStyle name="Normal 42 4 2" xfId="7183" xr:uid="{00000000-0005-0000-0000-0000AB170000}"/>
    <cellStyle name="Normal 42 4 2 2" xfId="7184" xr:uid="{00000000-0005-0000-0000-0000AC170000}"/>
    <cellStyle name="Normal 42 4 2 3" xfId="7185" xr:uid="{00000000-0005-0000-0000-0000AD170000}"/>
    <cellStyle name="Normal 42 4 3" xfId="7186" xr:uid="{00000000-0005-0000-0000-0000AE170000}"/>
    <cellStyle name="Normal 42 4 4" xfId="7187" xr:uid="{00000000-0005-0000-0000-0000AF170000}"/>
    <cellStyle name="Normal 42 5" xfId="7188" xr:uid="{00000000-0005-0000-0000-0000B0170000}"/>
    <cellStyle name="Normal 42 5 2" xfId="7189" xr:uid="{00000000-0005-0000-0000-0000B1170000}"/>
    <cellStyle name="Normal 42 5 3" xfId="7190" xr:uid="{00000000-0005-0000-0000-0000B2170000}"/>
    <cellStyle name="Normal 42 6" xfId="7191" xr:uid="{00000000-0005-0000-0000-0000B3170000}"/>
    <cellStyle name="Normal 42 7" xfId="7192" xr:uid="{00000000-0005-0000-0000-0000B4170000}"/>
    <cellStyle name="Normal 43" xfId="2138" xr:uid="{00000000-0005-0000-0000-0000B5170000}"/>
    <cellStyle name="Normal 43 2" xfId="7193" xr:uid="{00000000-0005-0000-0000-0000B6170000}"/>
    <cellStyle name="Normal 43 2 2" xfId="7194" xr:uid="{00000000-0005-0000-0000-0000B7170000}"/>
    <cellStyle name="Normal 43 2 2 2" xfId="7195" xr:uid="{00000000-0005-0000-0000-0000B8170000}"/>
    <cellStyle name="Normal 43 2 2 2 2" xfId="7196" xr:uid="{00000000-0005-0000-0000-0000B9170000}"/>
    <cellStyle name="Normal 43 2 2 2 2 2" xfId="7197" xr:uid="{00000000-0005-0000-0000-0000BA170000}"/>
    <cellStyle name="Normal 43 2 2 2 2 3" xfId="7198" xr:uid="{00000000-0005-0000-0000-0000BB170000}"/>
    <cellStyle name="Normal 43 2 2 2 3" xfId="7199" xr:uid="{00000000-0005-0000-0000-0000BC170000}"/>
    <cellStyle name="Normal 43 2 2 2 4" xfId="7200" xr:uid="{00000000-0005-0000-0000-0000BD170000}"/>
    <cellStyle name="Normal 43 2 2 3" xfId="7201" xr:uid="{00000000-0005-0000-0000-0000BE170000}"/>
    <cellStyle name="Normal 43 2 2 3 2" xfId="7202" xr:uid="{00000000-0005-0000-0000-0000BF170000}"/>
    <cellStyle name="Normal 43 2 2 3 3" xfId="7203" xr:uid="{00000000-0005-0000-0000-0000C0170000}"/>
    <cellStyle name="Normal 43 2 2 4" xfId="7204" xr:uid="{00000000-0005-0000-0000-0000C1170000}"/>
    <cellStyle name="Normal 43 2 2 5" xfId="7205" xr:uid="{00000000-0005-0000-0000-0000C2170000}"/>
    <cellStyle name="Normal 43 2 3" xfId="7206" xr:uid="{00000000-0005-0000-0000-0000C3170000}"/>
    <cellStyle name="Normal 43 2 3 2" xfId="7207" xr:uid="{00000000-0005-0000-0000-0000C4170000}"/>
    <cellStyle name="Normal 43 2 3 2 2" xfId="7208" xr:uid="{00000000-0005-0000-0000-0000C5170000}"/>
    <cellStyle name="Normal 43 2 3 2 3" xfId="7209" xr:uid="{00000000-0005-0000-0000-0000C6170000}"/>
    <cellStyle name="Normal 43 2 3 3" xfId="7210" xr:uid="{00000000-0005-0000-0000-0000C7170000}"/>
    <cellStyle name="Normal 43 2 3 4" xfId="7211" xr:uid="{00000000-0005-0000-0000-0000C8170000}"/>
    <cellStyle name="Normal 43 2 4" xfId="7212" xr:uid="{00000000-0005-0000-0000-0000C9170000}"/>
    <cellStyle name="Normal 43 2 4 2" xfId="7213" xr:uid="{00000000-0005-0000-0000-0000CA170000}"/>
    <cellStyle name="Normal 43 2 4 3" xfId="7214" xr:uid="{00000000-0005-0000-0000-0000CB170000}"/>
    <cellStyle name="Normal 43 2 5" xfId="7215" xr:uid="{00000000-0005-0000-0000-0000CC170000}"/>
    <cellStyle name="Normal 43 2 6" xfId="7216" xr:uid="{00000000-0005-0000-0000-0000CD170000}"/>
    <cellStyle name="Normal 43 3" xfId="7217" xr:uid="{00000000-0005-0000-0000-0000CE170000}"/>
    <cellStyle name="Normal 43 3 2" xfId="7218" xr:uid="{00000000-0005-0000-0000-0000CF170000}"/>
    <cellStyle name="Normal 43 3 2 2" xfId="7219" xr:uid="{00000000-0005-0000-0000-0000D0170000}"/>
    <cellStyle name="Normal 43 3 2 2 2" xfId="7220" xr:uid="{00000000-0005-0000-0000-0000D1170000}"/>
    <cellStyle name="Normal 43 3 2 2 3" xfId="7221" xr:uid="{00000000-0005-0000-0000-0000D2170000}"/>
    <cellStyle name="Normal 43 3 2 3" xfId="7222" xr:uid="{00000000-0005-0000-0000-0000D3170000}"/>
    <cellStyle name="Normal 43 3 2 4" xfId="7223" xr:uid="{00000000-0005-0000-0000-0000D4170000}"/>
    <cellStyle name="Normal 43 3 3" xfId="7224" xr:uid="{00000000-0005-0000-0000-0000D5170000}"/>
    <cellStyle name="Normal 43 3 3 2" xfId="7225" xr:uid="{00000000-0005-0000-0000-0000D6170000}"/>
    <cellStyle name="Normal 43 3 3 3" xfId="7226" xr:uid="{00000000-0005-0000-0000-0000D7170000}"/>
    <cellStyle name="Normal 43 3 4" xfId="7227" xr:uid="{00000000-0005-0000-0000-0000D8170000}"/>
    <cellStyle name="Normal 43 3 5" xfId="7228" xr:uid="{00000000-0005-0000-0000-0000D9170000}"/>
    <cellStyle name="Normal 43 4" xfId="7229" xr:uid="{00000000-0005-0000-0000-0000DA170000}"/>
    <cellStyle name="Normal 43 4 2" xfId="7230" xr:uid="{00000000-0005-0000-0000-0000DB170000}"/>
    <cellStyle name="Normal 43 4 2 2" xfId="7231" xr:uid="{00000000-0005-0000-0000-0000DC170000}"/>
    <cellStyle name="Normal 43 4 2 3" xfId="7232" xr:uid="{00000000-0005-0000-0000-0000DD170000}"/>
    <cellStyle name="Normal 43 4 3" xfId="7233" xr:uid="{00000000-0005-0000-0000-0000DE170000}"/>
    <cellStyle name="Normal 43 4 4" xfId="7234" xr:uid="{00000000-0005-0000-0000-0000DF170000}"/>
    <cellStyle name="Normal 43 5" xfId="7235" xr:uid="{00000000-0005-0000-0000-0000E0170000}"/>
    <cellStyle name="Normal 43 5 2" xfId="7236" xr:uid="{00000000-0005-0000-0000-0000E1170000}"/>
    <cellStyle name="Normal 43 5 3" xfId="7237" xr:uid="{00000000-0005-0000-0000-0000E2170000}"/>
    <cellStyle name="Normal 43 6" xfId="7238" xr:uid="{00000000-0005-0000-0000-0000E3170000}"/>
    <cellStyle name="Normal 43 7" xfId="7239" xr:uid="{00000000-0005-0000-0000-0000E4170000}"/>
    <cellStyle name="Normal 44" xfId="2139" xr:uid="{00000000-0005-0000-0000-0000E5170000}"/>
    <cellStyle name="Normal 44 2" xfId="2140" xr:uid="{00000000-0005-0000-0000-0000E6170000}"/>
    <cellStyle name="Normal 44 3" xfId="2141" xr:uid="{00000000-0005-0000-0000-0000E7170000}"/>
    <cellStyle name="Normal 44_30" xfId="2142" xr:uid="{00000000-0005-0000-0000-0000E8170000}"/>
    <cellStyle name="Normal 45" xfId="2143" xr:uid="{00000000-0005-0000-0000-0000E9170000}"/>
    <cellStyle name="Normal 45 2" xfId="2144" xr:uid="{00000000-0005-0000-0000-0000EA170000}"/>
    <cellStyle name="Normal 45 2 2" xfId="7240" xr:uid="{00000000-0005-0000-0000-0000EB170000}"/>
    <cellStyle name="Normal 45 2 2 2" xfId="7241" xr:uid="{00000000-0005-0000-0000-0000EC170000}"/>
    <cellStyle name="Normal 45 2 2 2 2" xfId="7242" xr:uid="{00000000-0005-0000-0000-0000ED170000}"/>
    <cellStyle name="Normal 45 2 2 2 2 2" xfId="7243" xr:uid="{00000000-0005-0000-0000-0000EE170000}"/>
    <cellStyle name="Normal 45 2 2 2 2 3" xfId="7244" xr:uid="{00000000-0005-0000-0000-0000EF170000}"/>
    <cellStyle name="Normal 45 2 2 2 3" xfId="7245" xr:uid="{00000000-0005-0000-0000-0000F0170000}"/>
    <cellStyle name="Normal 45 2 2 2 4" xfId="7246" xr:uid="{00000000-0005-0000-0000-0000F1170000}"/>
    <cellStyle name="Normal 45 2 2 3" xfId="7247" xr:uid="{00000000-0005-0000-0000-0000F2170000}"/>
    <cellStyle name="Normal 45 2 2 3 2" xfId="7248" xr:uid="{00000000-0005-0000-0000-0000F3170000}"/>
    <cellStyle name="Normal 45 2 2 3 3" xfId="7249" xr:uid="{00000000-0005-0000-0000-0000F4170000}"/>
    <cellStyle name="Normal 45 2 2 4" xfId="7250" xr:uid="{00000000-0005-0000-0000-0000F5170000}"/>
    <cellStyle name="Normal 45 2 2 5" xfId="7251" xr:uid="{00000000-0005-0000-0000-0000F6170000}"/>
    <cellStyle name="Normal 45 2 3" xfId="7252" xr:uid="{00000000-0005-0000-0000-0000F7170000}"/>
    <cellStyle name="Normal 45 2 3 2" xfId="7253" xr:uid="{00000000-0005-0000-0000-0000F8170000}"/>
    <cellStyle name="Normal 45 2 3 2 2" xfId="7254" xr:uid="{00000000-0005-0000-0000-0000F9170000}"/>
    <cellStyle name="Normal 45 2 3 2 3" xfId="7255" xr:uid="{00000000-0005-0000-0000-0000FA170000}"/>
    <cellStyle name="Normal 45 2 3 3" xfId="7256" xr:uid="{00000000-0005-0000-0000-0000FB170000}"/>
    <cellStyle name="Normal 45 2 3 4" xfId="7257" xr:uid="{00000000-0005-0000-0000-0000FC170000}"/>
    <cellStyle name="Normal 45 2 4" xfId="7258" xr:uid="{00000000-0005-0000-0000-0000FD170000}"/>
    <cellStyle name="Normal 45 2 4 2" xfId="7259" xr:uid="{00000000-0005-0000-0000-0000FE170000}"/>
    <cellStyle name="Normal 45 2 4 3" xfId="7260" xr:uid="{00000000-0005-0000-0000-0000FF170000}"/>
    <cellStyle name="Normal 45 2 5" xfId="7261" xr:uid="{00000000-0005-0000-0000-000000180000}"/>
    <cellStyle name="Normal 45 2 6" xfId="7262" xr:uid="{00000000-0005-0000-0000-000001180000}"/>
    <cellStyle name="Normal 45 3" xfId="7263" xr:uid="{00000000-0005-0000-0000-000002180000}"/>
    <cellStyle name="Normal 45 3 2" xfId="7264" xr:uid="{00000000-0005-0000-0000-000003180000}"/>
    <cellStyle name="Normal 45 3 2 2" xfId="7265" xr:uid="{00000000-0005-0000-0000-000004180000}"/>
    <cellStyle name="Normal 45 3 2 2 2" xfId="7266" xr:uid="{00000000-0005-0000-0000-000005180000}"/>
    <cellStyle name="Normal 45 3 2 2 3" xfId="7267" xr:uid="{00000000-0005-0000-0000-000006180000}"/>
    <cellStyle name="Normal 45 3 2 3" xfId="7268" xr:uid="{00000000-0005-0000-0000-000007180000}"/>
    <cellStyle name="Normal 45 3 2 4" xfId="7269" xr:uid="{00000000-0005-0000-0000-000008180000}"/>
    <cellStyle name="Normal 45 3 3" xfId="7270" xr:uid="{00000000-0005-0000-0000-000009180000}"/>
    <cellStyle name="Normal 45 3 3 2" xfId="7271" xr:uid="{00000000-0005-0000-0000-00000A180000}"/>
    <cellStyle name="Normal 45 3 3 3" xfId="7272" xr:uid="{00000000-0005-0000-0000-00000B180000}"/>
    <cellStyle name="Normal 45 3 4" xfId="7273" xr:uid="{00000000-0005-0000-0000-00000C180000}"/>
    <cellStyle name="Normal 45 3 5" xfId="7274" xr:uid="{00000000-0005-0000-0000-00000D180000}"/>
    <cellStyle name="Normal 45 4" xfId="7275" xr:uid="{00000000-0005-0000-0000-00000E180000}"/>
    <cellStyle name="Normal 45 4 2" xfId="7276" xr:uid="{00000000-0005-0000-0000-00000F180000}"/>
    <cellStyle name="Normal 45 4 2 2" xfId="7277" xr:uid="{00000000-0005-0000-0000-000010180000}"/>
    <cellStyle name="Normal 45 4 2 3" xfId="7278" xr:uid="{00000000-0005-0000-0000-000011180000}"/>
    <cellStyle name="Normal 45 4 3" xfId="7279" xr:uid="{00000000-0005-0000-0000-000012180000}"/>
    <cellStyle name="Normal 45 4 4" xfId="7280" xr:uid="{00000000-0005-0000-0000-000013180000}"/>
    <cellStyle name="Normal 45 5" xfId="7281" xr:uid="{00000000-0005-0000-0000-000014180000}"/>
    <cellStyle name="Normal 45 5 2" xfId="7282" xr:uid="{00000000-0005-0000-0000-000015180000}"/>
    <cellStyle name="Normal 45 5 3" xfId="7283" xr:uid="{00000000-0005-0000-0000-000016180000}"/>
    <cellStyle name="Normal 45 6" xfId="7284" xr:uid="{00000000-0005-0000-0000-000017180000}"/>
    <cellStyle name="Normal 45 7" xfId="7285" xr:uid="{00000000-0005-0000-0000-000018180000}"/>
    <cellStyle name="Normal 46" xfId="2145" xr:uid="{00000000-0005-0000-0000-000019180000}"/>
    <cellStyle name="Normal 46 2" xfId="2146" xr:uid="{00000000-0005-0000-0000-00001A180000}"/>
    <cellStyle name="Normal 46 2 2" xfId="7286" xr:uid="{00000000-0005-0000-0000-00001B180000}"/>
    <cellStyle name="Normal 46 3" xfId="2147" xr:uid="{00000000-0005-0000-0000-00001C180000}"/>
    <cellStyle name="Normal 47" xfId="2148" xr:uid="{00000000-0005-0000-0000-00001D180000}"/>
    <cellStyle name="Normal 47 2" xfId="2149" xr:uid="{00000000-0005-0000-0000-00001E180000}"/>
    <cellStyle name="Normal 47 2 2" xfId="7287" xr:uid="{00000000-0005-0000-0000-00001F180000}"/>
    <cellStyle name="Normal 47 3" xfId="2150" xr:uid="{00000000-0005-0000-0000-000020180000}"/>
    <cellStyle name="Normal 48" xfId="2151" xr:uid="{00000000-0005-0000-0000-000021180000}"/>
    <cellStyle name="Normal 48 2" xfId="2152" xr:uid="{00000000-0005-0000-0000-000022180000}"/>
    <cellStyle name="Normal 48 2 2" xfId="7288" xr:uid="{00000000-0005-0000-0000-000023180000}"/>
    <cellStyle name="Normal 48 3" xfId="2153" xr:uid="{00000000-0005-0000-0000-000024180000}"/>
    <cellStyle name="Normal 49" xfId="2154" xr:uid="{00000000-0005-0000-0000-000025180000}"/>
    <cellStyle name="Normal 49 2" xfId="2155" xr:uid="{00000000-0005-0000-0000-000026180000}"/>
    <cellStyle name="Normal 49 2 2" xfId="7289" xr:uid="{00000000-0005-0000-0000-000027180000}"/>
    <cellStyle name="Normal 49 2 2 2" xfId="7290" xr:uid="{00000000-0005-0000-0000-000028180000}"/>
    <cellStyle name="Normal 49 2 2 2 2" xfId="7291" xr:uid="{00000000-0005-0000-0000-000029180000}"/>
    <cellStyle name="Normal 49 2 2 2 2 2" xfId="7292" xr:uid="{00000000-0005-0000-0000-00002A180000}"/>
    <cellStyle name="Normal 49 2 2 2 2 3" xfId="7293" xr:uid="{00000000-0005-0000-0000-00002B180000}"/>
    <cellStyle name="Normal 49 2 2 2 3" xfId="7294" xr:uid="{00000000-0005-0000-0000-00002C180000}"/>
    <cellStyle name="Normal 49 2 2 2 4" xfId="7295" xr:uid="{00000000-0005-0000-0000-00002D180000}"/>
    <cellStyle name="Normal 49 2 2 3" xfId="7296" xr:uid="{00000000-0005-0000-0000-00002E180000}"/>
    <cellStyle name="Normal 49 2 2 3 2" xfId="7297" xr:uid="{00000000-0005-0000-0000-00002F180000}"/>
    <cellStyle name="Normal 49 2 2 3 3" xfId="7298" xr:uid="{00000000-0005-0000-0000-000030180000}"/>
    <cellStyle name="Normal 49 2 2 4" xfId="7299" xr:uid="{00000000-0005-0000-0000-000031180000}"/>
    <cellStyle name="Normal 49 2 2 5" xfId="7300" xr:uid="{00000000-0005-0000-0000-000032180000}"/>
    <cellStyle name="Normal 49 2 3" xfId="7301" xr:uid="{00000000-0005-0000-0000-000033180000}"/>
    <cellStyle name="Normal 49 2 3 2" xfId="7302" xr:uid="{00000000-0005-0000-0000-000034180000}"/>
    <cellStyle name="Normal 49 2 3 2 2" xfId="7303" xr:uid="{00000000-0005-0000-0000-000035180000}"/>
    <cellStyle name="Normal 49 2 3 2 3" xfId="7304" xr:uid="{00000000-0005-0000-0000-000036180000}"/>
    <cellStyle name="Normal 49 2 3 3" xfId="7305" xr:uid="{00000000-0005-0000-0000-000037180000}"/>
    <cellStyle name="Normal 49 2 3 4" xfId="7306" xr:uid="{00000000-0005-0000-0000-000038180000}"/>
    <cellStyle name="Normal 49 2 4" xfId="7307" xr:uid="{00000000-0005-0000-0000-000039180000}"/>
    <cellStyle name="Normal 49 2 4 2" xfId="7308" xr:uid="{00000000-0005-0000-0000-00003A180000}"/>
    <cellStyle name="Normal 49 2 4 3" xfId="7309" xr:uid="{00000000-0005-0000-0000-00003B180000}"/>
    <cellStyle name="Normal 49 2 5" xfId="7310" xr:uid="{00000000-0005-0000-0000-00003C180000}"/>
    <cellStyle name="Normal 49 2 6" xfId="7311" xr:uid="{00000000-0005-0000-0000-00003D180000}"/>
    <cellStyle name="Normal 49 3" xfId="7312" xr:uid="{00000000-0005-0000-0000-00003E180000}"/>
    <cellStyle name="Normal 49 3 2" xfId="7313" xr:uid="{00000000-0005-0000-0000-00003F180000}"/>
    <cellStyle name="Normal 49 3 2 2" xfId="7314" xr:uid="{00000000-0005-0000-0000-000040180000}"/>
    <cellStyle name="Normal 49 3 2 2 2" xfId="7315" xr:uid="{00000000-0005-0000-0000-000041180000}"/>
    <cellStyle name="Normal 49 3 2 2 3" xfId="7316" xr:uid="{00000000-0005-0000-0000-000042180000}"/>
    <cellStyle name="Normal 49 3 2 3" xfId="7317" xr:uid="{00000000-0005-0000-0000-000043180000}"/>
    <cellStyle name="Normal 49 3 2 4" xfId="7318" xr:uid="{00000000-0005-0000-0000-000044180000}"/>
    <cellStyle name="Normal 49 3 3" xfId="7319" xr:uid="{00000000-0005-0000-0000-000045180000}"/>
    <cellStyle name="Normal 49 3 3 2" xfId="7320" xr:uid="{00000000-0005-0000-0000-000046180000}"/>
    <cellStyle name="Normal 49 3 3 3" xfId="7321" xr:uid="{00000000-0005-0000-0000-000047180000}"/>
    <cellStyle name="Normal 49 3 4" xfId="7322" xr:uid="{00000000-0005-0000-0000-000048180000}"/>
    <cellStyle name="Normal 49 3 5" xfId="7323" xr:uid="{00000000-0005-0000-0000-000049180000}"/>
    <cellStyle name="Normal 49 4" xfId="7324" xr:uid="{00000000-0005-0000-0000-00004A180000}"/>
    <cellStyle name="Normal 49 4 2" xfId="7325" xr:uid="{00000000-0005-0000-0000-00004B180000}"/>
    <cellStyle name="Normal 49 4 2 2" xfId="7326" xr:uid="{00000000-0005-0000-0000-00004C180000}"/>
    <cellStyle name="Normal 49 4 2 3" xfId="7327" xr:uid="{00000000-0005-0000-0000-00004D180000}"/>
    <cellStyle name="Normal 49 4 3" xfId="7328" xr:uid="{00000000-0005-0000-0000-00004E180000}"/>
    <cellStyle name="Normal 49 4 4" xfId="7329" xr:uid="{00000000-0005-0000-0000-00004F180000}"/>
    <cellStyle name="Normal 49 5" xfId="7330" xr:uid="{00000000-0005-0000-0000-000050180000}"/>
    <cellStyle name="Normal 49 5 2" xfId="7331" xr:uid="{00000000-0005-0000-0000-000051180000}"/>
    <cellStyle name="Normal 49 5 3" xfId="7332" xr:uid="{00000000-0005-0000-0000-000052180000}"/>
    <cellStyle name="Normal 49 6" xfId="7333" xr:uid="{00000000-0005-0000-0000-000053180000}"/>
    <cellStyle name="Normal 49 7" xfId="7334" xr:uid="{00000000-0005-0000-0000-000054180000}"/>
    <cellStyle name="Normal 5" xfId="2156" xr:uid="{00000000-0005-0000-0000-000055180000}"/>
    <cellStyle name="Normal 5 10" xfId="2157" xr:uid="{00000000-0005-0000-0000-000056180000}"/>
    <cellStyle name="Normal 5 11" xfId="11948" xr:uid="{66392296-EDC1-40F8-8C44-CBE0079007AD}"/>
    <cellStyle name="Normal 5 12" xfId="11525" xr:uid="{5C919C9F-562F-48E2-951E-0078E1E5D377}"/>
    <cellStyle name="Normal 5 2" xfId="2158" xr:uid="{00000000-0005-0000-0000-000057180000}"/>
    <cellStyle name="Normal 5 2 2" xfId="2159" xr:uid="{00000000-0005-0000-0000-000058180000}"/>
    <cellStyle name="Normal 5 2 2 2" xfId="7335" xr:uid="{00000000-0005-0000-0000-000059180000}"/>
    <cellStyle name="Normal 5 2 3" xfId="2160" xr:uid="{00000000-0005-0000-0000-00005A180000}"/>
    <cellStyle name="Normal 5 3" xfId="2161" xr:uid="{00000000-0005-0000-0000-00005B180000}"/>
    <cellStyle name="Normal 5 3 2" xfId="2162" xr:uid="{00000000-0005-0000-0000-00005C180000}"/>
    <cellStyle name="Normal 5 4" xfId="2163" xr:uid="{00000000-0005-0000-0000-00005D180000}"/>
    <cellStyle name="Normal 5 4 2" xfId="2164" xr:uid="{00000000-0005-0000-0000-00005E180000}"/>
    <cellStyle name="Normal 5 5" xfId="2165" xr:uid="{00000000-0005-0000-0000-00005F180000}"/>
    <cellStyle name="Normal 5 5 2" xfId="2166" xr:uid="{00000000-0005-0000-0000-000060180000}"/>
    <cellStyle name="Normal 5 6" xfId="2167" xr:uid="{00000000-0005-0000-0000-000061180000}"/>
    <cellStyle name="Normal 5 6 2" xfId="2168" xr:uid="{00000000-0005-0000-0000-000062180000}"/>
    <cellStyle name="Normal 5 7" xfId="2169" xr:uid="{00000000-0005-0000-0000-000063180000}"/>
    <cellStyle name="Normal 5 7 2" xfId="2170" xr:uid="{00000000-0005-0000-0000-000064180000}"/>
    <cellStyle name="Normal 5 8" xfId="2171" xr:uid="{00000000-0005-0000-0000-000065180000}"/>
    <cellStyle name="Normal 5 8 2" xfId="2172" xr:uid="{00000000-0005-0000-0000-000066180000}"/>
    <cellStyle name="Normal 5 9" xfId="2173" xr:uid="{00000000-0005-0000-0000-000067180000}"/>
    <cellStyle name="Normal 5 9 2" xfId="3563" xr:uid="{00000000-0005-0000-0000-000068180000}"/>
    <cellStyle name="Normal 5_1.0 HFM data" xfId="7336" xr:uid="{00000000-0005-0000-0000-000069180000}"/>
    <cellStyle name="Normal 50" xfId="2174" xr:uid="{00000000-0005-0000-0000-00006A180000}"/>
    <cellStyle name="Normal 50 2" xfId="2175" xr:uid="{00000000-0005-0000-0000-00006B180000}"/>
    <cellStyle name="Normal 50 2 2" xfId="7337" xr:uid="{00000000-0005-0000-0000-00006C180000}"/>
    <cellStyle name="Normal 50 2 2 2" xfId="7338" xr:uid="{00000000-0005-0000-0000-00006D180000}"/>
    <cellStyle name="Normal 50 2 2 2 2" xfId="7339" xr:uid="{00000000-0005-0000-0000-00006E180000}"/>
    <cellStyle name="Normal 50 2 2 2 2 2" xfId="7340" xr:uid="{00000000-0005-0000-0000-00006F180000}"/>
    <cellStyle name="Normal 50 2 2 2 2 3" xfId="7341" xr:uid="{00000000-0005-0000-0000-000070180000}"/>
    <cellStyle name="Normal 50 2 2 2 3" xfId="7342" xr:uid="{00000000-0005-0000-0000-000071180000}"/>
    <cellStyle name="Normal 50 2 2 2 4" xfId="7343" xr:uid="{00000000-0005-0000-0000-000072180000}"/>
    <cellStyle name="Normal 50 2 2 3" xfId="7344" xr:uid="{00000000-0005-0000-0000-000073180000}"/>
    <cellStyle name="Normal 50 2 2 3 2" xfId="7345" xr:uid="{00000000-0005-0000-0000-000074180000}"/>
    <cellStyle name="Normal 50 2 2 3 3" xfId="7346" xr:uid="{00000000-0005-0000-0000-000075180000}"/>
    <cellStyle name="Normal 50 2 2 4" xfId="7347" xr:uid="{00000000-0005-0000-0000-000076180000}"/>
    <cellStyle name="Normal 50 2 2 5" xfId="7348" xr:uid="{00000000-0005-0000-0000-000077180000}"/>
    <cellStyle name="Normal 50 2 3" xfId="7349" xr:uid="{00000000-0005-0000-0000-000078180000}"/>
    <cellStyle name="Normal 50 2 3 2" xfId="7350" xr:uid="{00000000-0005-0000-0000-000079180000}"/>
    <cellStyle name="Normal 50 2 3 2 2" xfId="7351" xr:uid="{00000000-0005-0000-0000-00007A180000}"/>
    <cellStyle name="Normal 50 2 3 2 3" xfId="7352" xr:uid="{00000000-0005-0000-0000-00007B180000}"/>
    <cellStyle name="Normal 50 2 3 3" xfId="7353" xr:uid="{00000000-0005-0000-0000-00007C180000}"/>
    <cellStyle name="Normal 50 2 3 4" xfId="7354" xr:uid="{00000000-0005-0000-0000-00007D180000}"/>
    <cellStyle name="Normal 50 2 4" xfId="7355" xr:uid="{00000000-0005-0000-0000-00007E180000}"/>
    <cellStyle name="Normal 50 2 4 2" xfId="7356" xr:uid="{00000000-0005-0000-0000-00007F180000}"/>
    <cellStyle name="Normal 50 2 4 3" xfId="7357" xr:uid="{00000000-0005-0000-0000-000080180000}"/>
    <cellStyle name="Normal 50 2 5" xfId="7358" xr:uid="{00000000-0005-0000-0000-000081180000}"/>
    <cellStyle name="Normal 50 2 6" xfId="7359" xr:uid="{00000000-0005-0000-0000-000082180000}"/>
    <cellStyle name="Normal 50 3" xfId="7360" xr:uid="{00000000-0005-0000-0000-000083180000}"/>
    <cellStyle name="Normal 50 3 2" xfId="7361" xr:uid="{00000000-0005-0000-0000-000084180000}"/>
    <cellStyle name="Normal 50 3 2 2" xfId="7362" xr:uid="{00000000-0005-0000-0000-000085180000}"/>
    <cellStyle name="Normal 50 3 2 2 2" xfId="7363" xr:uid="{00000000-0005-0000-0000-000086180000}"/>
    <cellStyle name="Normal 50 3 2 2 3" xfId="7364" xr:uid="{00000000-0005-0000-0000-000087180000}"/>
    <cellStyle name="Normal 50 3 2 3" xfId="7365" xr:uid="{00000000-0005-0000-0000-000088180000}"/>
    <cellStyle name="Normal 50 3 2 4" xfId="7366" xr:uid="{00000000-0005-0000-0000-000089180000}"/>
    <cellStyle name="Normal 50 3 3" xfId="7367" xr:uid="{00000000-0005-0000-0000-00008A180000}"/>
    <cellStyle name="Normal 50 3 3 2" xfId="7368" xr:uid="{00000000-0005-0000-0000-00008B180000}"/>
    <cellStyle name="Normal 50 3 3 3" xfId="7369" xr:uid="{00000000-0005-0000-0000-00008C180000}"/>
    <cellStyle name="Normal 50 3 4" xfId="7370" xr:uid="{00000000-0005-0000-0000-00008D180000}"/>
    <cellStyle name="Normal 50 3 5" xfId="7371" xr:uid="{00000000-0005-0000-0000-00008E180000}"/>
    <cellStyle name="Normal 50 4" xfId="7372" xr:uid="{00000000-0005-0000-0000-00008F180000}"/>
    <cellStyle name="Normal 50 4 2" xfId="7373" xr:uid="{00000000-0005-0000-0000-000090180000}"/>
    <cellStyle name="Normal 50 4 2 2" xfId="7374" xr:uid="{00000000-0005-0000-0000-000091180000}"/>
    <cellStyle name="Normal 50 4 2 3" xfId="7375" xr:uid="{00000000-0005-0000-0000-000092180000}"/>
    <cellStyle name="Normal 50 4 3" xfId="7376" xr:uid="{00000000-0005-0000-0000-000093180000}"/>
    <cellStyle name="Normal 50 4 4" xfId="7377" xr:uid="{00000000-0005-0000-0000-000094180000}"/>
    <cellStyle name="Normal 50 5" xfId="7378" xr:uid="{00000000-0005-0000-0000-000095180000}"/>
    <cellStyle name="Normal 50 5 2" xfId="7379" xr:uid="{00000000-0005-0000-0000-000096180000}"/>
    <cellStyle name="Normal 50 5 3" xfId="7380" xr:uid="{00000000-0005-0000-0000-000097180000}"/>
    <cellStyle name="Normal 50 6" xfId="7381" xr:uid="{00000000-0005-0000-0000-000098180000}"/>
    <cellStyle name="Normal 50 7" xfId="7382" xr:uid="{00000000-0005-0000-0000-000099180000}"/>
    <cellStyle name="Normal 51" xfId="2176" xr:uid="{00000000-0005-0000-0000-00009A180000}"/>
    <cellStyle name="Normal 51 2" xfId="2177" xr:uid="{00000000-0005-0000-0000-00009B180000}"/>
    <cellStyle name="Normal 51 2 2" xfId="7383" xr:uid="{00000000-0005-0000-0000-00009C180000}"/>
    <cellStyle name="Normal 51 2 2 2" xfId="7384" xr:uid="{00000000-0005-0000-0000-00009D180000}"/>
    <cellStyle name="Normal 51 2 2 2 2" xfId="7385" xr:uid="{00000000-0005-0000-0000-00009E180000}"/>
    <cellStyle name="Normal 51 2 2 2 2 2" xfId="7386" xr:uid="{00000000-0005-0000-0000-00009F180000}"/>
    <cellStyle name="Normal 51 2 2 2 2 3" xfId="7387" xr:uid="{00000000-0005-0000-0000-0000A0180000}"/>
    <cellStyle name="Normal 51 2 2 2 3" xfId="7388" xr:uid="{00000000-0005-0000-0000-0000A1180000}"/>
    <cellStyle name="Normal 51 2 2 2 4" xfId="7389" xr:uid="{00000000-0005-0000-0000-0000A2180000}"/>
    <cellStyle name="Normal 51 2 2 3" xfId="7390" xr:uid="{00000000-0005-0000-0000-0000A3180000}"/>
    <cellStyle name="Normal 51 2 2 3 2" xfId="7391" xr:uid="{00000000-0005-0000-0000-0000A4180000}"/>
    <cellStyle name="Normal 51 2 2 3 3" xfId="7392" xr:uid="{00000000-0005-0000-0000-0000A5180000}"/>
    <cellStyle name="Normal 51 2 2 4" xfId="7393" xr:uid="{00000000-0005-0000-0000-0000A6180000}"/>
    <cellStyle name="Normal 51 2 2 5" xfId="7394" xr:uid="{00000000-0005-0000-0000-0000A7180000}"/>
    <cellStyle name="Normal 51 2 3" xfId="7395" xr:uid="{00000000-0005-0000-0000-0000A8180000}"/>
    <cellStyle name="Normal 51 2 3 2" xfId="7396" xr:uid="{00000000-0005-0000-0000-0000A9180000}"/>
    <cellStyle name="Normal 51 2 3 2 2" xfId="7397" xr:uid="{00000000-0005-0000-0000-0000AA180000}"/>
    <cellStyle name="Normal 51 2 3 2 3" xfId="7398" xr:uid="{00000000-0005-0000-0000-0000AB180000}"/>
    <cellStyle name="Normal 51 2 3 3" xfId="7399" xr:uid="{00000000-0005-0000-0000-0000AC180000}"/>
    <cellStyle name="Normal 51 2 3 4" xfId="7400" xr:uid="{00000000-0005-0000-0000-0000AD180000}"/>
    <cellStyle name="Normal 51 2 4" xfId="7401" xr:uid="{00000000-0005-0000-0000-0000AE180000}"/>
    <cellStyle name="Normal 51 2 4 2" xfId="7402" xr:uid="{00000000-0005-0000-0000-0000AF180000}"/>
    <cellStyle name="Normal 51 2 4 3" xfId="7403" xr:uid="{00000000-0005-0000-0000-0000B0180000}"/>
    <cellStyle name="Normal 51 2 5" xfId="7404" xr:uid="{00000000-0005-0000-0000-0000B1180000}"/>
    <cellStyle name="Normal 51 2 6" xfId="7405" xr:uid="{00000000-0005-0000-0000-0000B2180000}"/>
    <cellStyle name="Normal 51 3" xfId="7406" xr:uid="{00000000-0005-0000-0000-0000B3180000}"/>
    <cellStyle name="Normal 51 3 2" xfId="7407" xr:uid="{00000000-0005-0000-0000-0000B4180000}"/>
    <cellStyle name="Normal 51 3 2 2" xfId="7408" xr:uid="{00000000-0005-0000-0000-0000B5180000}"/>
    <cellStyle name="Normal 51 3 2 2 2" xfId="7409" xr:uid="{00000000-0005-0000-0000-0000B6180000}"/>
    <cellStyle name="Normal 51 3 2 2 3" xfId="7410" xr:uid="{00000000-0005-0000-0000-0000B7180000}"/>
    <cellStyle name="Normal 51 3 2 3" xfId="7411" xr:uid="{00000000-0005-0000-0000-0000B8180000}"/>
    <cellStyle name="Normal 51 3 2 4" xfId="7412" xr:uid="{00000000-0005-0000-0000-0000B9180000}"/>
    <cellStyle name="Normal 51 3 3" xfId="7413" xr:uid="{00000000-0005-0000-0000-0000BA180000}"/>
    <cellStyle name="Normal 51 3 3 2" xfId="7414" xr:uid="{00000000-0005-0000-0000-0000BB180000}"/>
    <cellStyle name="Normal 51 3 3 3" xfId="7415" xr:uid="{00000000-0005-0000-0000-0000BC180000}"/>
    <cellStyle name="Normal 51 3 4" xfId="7416" xr:uid="{00000000-0005-0000-0000-0000BD180000}"/>
    <cellStyle name="Normal 51 3 5" xfId="7417" xr:uid="{00000000-0005-0000-0000-0000BE180000}"/>
    <cellStyle name="Normal 51 4" xfId="7418" xr:uid="{00000000-0005-0000-0000-0000BF180000}"/>
    <cellStyle name="Normal 51 4 2" xfId="7419" xr:uid="{00000000-0005-0000-0000-0000C0180000}"/>
    <cellStyle name="Normal 51 4 2 2" xfId="7420" xr:uid="{00000000-0005-0000-0000-0000C1180000}"/>
    <cellStyle name="Normal 51 4 2 3" xfId="7421" xr:uid="{00000000-0005-0000-0000-0000C2180000}"/>
    <cellStyle name="Normal 51 4 3" xfId="7422" xr:uid="{00000000-0005-0000-0000-0000C3180000}"/>
    <cellStyle name="Normal 51 4 4" xfId="7423" xr:uid="{00000000-0005-0000-0000-0000C4180000}"/>
    <cellStyle name="Normal 51 5" xfId="7424" xr:uid="{00000000-0005-0000-0000-0000C5180000}"/>
    <cellStyle name="Normal 51 5 2" xfId="7425" xr:uid="{00000000-0005-0000-0000-0000C6180000}"/>
    <cellStyle name="Normal 51 5 3" xfId="7426" xr:uid="{00000000-0005-0000-0000-0000C7180000}"/>
    <cellStyle name="Normal 51 6" xfId="7427" xr:uid="{00000000-0005-0000-0000-0000C8180000}"/>
    <cellStyle name="Normal 51 7" xfId="7428" xr:uid="{00000000-0005-0000-0000-0000C9180000}"/>
    <cellStyle name="Normal 52" xfId="2178" xr:uid="{00000000-0005-0000-0000-0000CA180000}"/>
    <cellStyle name="Normal 52 2" xfId="2179" xr:uid="{00000000-0005-0000-0000-0000CB180000}"/>
    <cellStyle name="Normal 53" xfId="2180" xr:uid="{00000000-0005-0000-0000-0000CC180000}"/>
    <cellStyle name="Normal 53 2" xfId="2181" xr:uid="{00000000-0005-0000-0000-0000CD180000}"/>
    <cellStyle name="Normal 53 2 2" xfId="7429" xr:uid="{00000000-0005-0000-0000-0000CE180000}"/>
    <cellStyle name="Normal 53 3" xfId="2182" xr:uid="{00000000-0005-0000-0000-0000CF180000}"/>
    <cellStyle name="Normal 54" xfId="2183" xr:uid="{00000000-0005-0000-0000-0000D0180000}"/>
    <cellStyle name="Normal 54 2" xfId="2184" xr:uid="{00000000-0005-0000-0000-0000D1180000}"/>
    <cellStyle name="Normal 54 2 2" xfId="3564" xr:uid="{00000000-0005-0000-0000-0000D2180000}"/>
    <cellStyle name="Normal 54 3" xfId="2185" xr:uid="{00000000-0005-0000-0000-0000D3180000}"/>
    <cellStyle name="Normal 54 4" xfId="7430" xr:uid="{00000000-0005-0000-0000-0000D4180000}"/>
    <cellStyle name="Normal 55" xfId="2186" xr:uid="{00000000-0005-0000-0000-0000D5180000}"/>
    <cellStyle name="Normal 55 2" xfId="2187" xr:uid="{00000000-0005-0000-0000-0000D6180000}"/>
    <cellStyle name="Normal 55 2 10" xfId="7431" xr:uid="{00000000-0005-0000-0000-0000D7180000}"/>
    <cellStyle name="Normal 55 2 10 2" xfId="7432" xr:uid="{00000000-0005-0000-0000-0000D8180000}"/>
    <cellStyle name="Normal 55 2 10 3" xfId="7433" xr:uid="{00000000-0005-0000-0000-0000D9180000}"/>
    <cellStyle name="Normal 55 2 11" xfId="7434" xr:uid="{00000000-0005-0000-0000-0000DA180000}"/>
    <cellStyle name="Normal 55 2 12" xfId="7435" xr:uid="{00000000-0005-0000-0000-0000DB180000}"/>
    <cellStyle name="Normal 55 2 13" xfId="7436" xr:uid="{00000000-0005-0000-0000-0000DC180000}"/>
    <cellStyle name="Normal 55 2 14" xfId="7437" xr:uid="{00000000-0005-0000-0000-0000DD180000}"/>
    <cellStyle name="Normal 55 2 2" xfId="2188" xr:uid="{00000000-0005-0000-0000-0000DE180000}"/>
    <cellStyle name="Normal 55 2 2 10" xfId="7438" xr:uid="{00000000-0005-0000-0000-0000DF180000}"/>
    <cellStyle name="Normal 55 2 2 11" xfId="7439" xr:uid="{00000000-0005-0000-0000-0000E0180000}"/>
    <cellStyle name="Normal 55 2 2 12" xfId="7440" xr:uid="{00000000-0005-0000-0000-0000E1180000}"/>
    <cellStyle name="Normal 55 2 2 2" xfId="2189" xr:uid="{00000000-0005-0000-0000-0000E2180000}"/>
    <cellStyle name="Normal 55 2 2 2 10" xfId="7441" xr:uid="{00000000-0005-0000-0000-0000E3180000}"/>
    <cellStyle name="Normal 55 2 2 2 11" xfId="7442" xr:uid="{00000000-0005-0000-0000-0000E4180000}"/>
    <cellStyle name="Normal 55 2 2 2 2" xfId="2190" xr:uid="{00000000-0005-0000-0000-0000E5180000}"/>
    <cellStyle name="Normal 55 2 2 2 2 10" xfId="7443" xr:uid="{00000000-0005-0000-0000-0000E6180000}"/>
    <cellStyle name="Normal 55 2 2 2 2 2" xfId="2191" xr:uid="{00000000-0005-0000-0000-0000E7180000}"/>
    <cellStyle name="Normal 55 2 2 2 2 2 2" xfId="7444" xr:uid="{00000000-0005-0000-0000-0000E8180000}"/>
    <cellStyle name="Normal 55 2 2 2 2 2 2 2" xfId="7445" xr:uid="{00000000-0005-0000-0000-0000E9180000}"/>
    <cellStyle name="Normal 55 2 2 2 2 2 2 2 2" xfId="7446" xr:uid="{00000000-0005-0000-0000-0000EA180000}"/>
    <cellStyle name="Normal 55 2 2 2 2 2 2 2 3" xfId="7447" xr:uid="{00000000-0005-0000-0000-0000EB180000}"/>
    <cellStyle name="Normal 55 2 2 2 2 2 2 3" xfId="7448" xr:uid="{00000000-0005-0000-0000-0000EC180000}"/>
    <cellStyle name="Normal 55 2 2 2 2 2 2 3 2" xfId="7449" xr:uid="{00000000-0005-0000-0000-0000ED180000}"/>
    <cellStyle name="Normal 55 2 2 2 2 2 2 3 3" xfId="7450" xr:uid="{00000000-0005-0000-0000-0000EE180000}"/>
    <cellStyle name="Normal 55 2 2 2 2 2 2 4" xfId="7451" xr:uid="{00000000-0005-0000-0000-0000EF180000}"/>
    <cellStyle name="Normal 55 2 2 2 2 2 2 4 2" xfId="7452" xr:uid="{00000000-0005-0000-0000-0000F0180000}"/>
    <cellStyle name="Normal 55 2 2 2 2 2 2 4 3" xfId="7453" xr:uid="{00000000-0005-0000-0000-0000F1180000}"/>
    <cellStyle name="Normal 55 2 2 2 2 2 2 5" xfId="7454" xr:uid="{00000000-0005-0000-0000-0000F2180000}"/>
    <cellStyle name="Normal 55 2 2 2 2 2 2 6" xfId="7455" xr:uid="{00000000-0005-0000-0000-0000F3180000}"/>
    <cellStyle name="Normal 55 2 2 2 2 2 2 7" xfId="7456" xr:uid="{00000000-0005-0000-0000-0000F4180000}"/>
    <cellStyle name="Normal 55 2 2 2 2 2 2 8" xfId="7457" xr:uid="{00000000-0005-0000-0000-0000F5180000}"/>
    <cellStyle name="Normal 55 2 2 2 2 2 3" xfId="7458" xr:uid="{00000000-0005-0000-0000-0000F6180000}"/>
    <cellStyle name="Normal 55 2 2 2 2 2 3 2" xfId="7459" xr:uid="{00000000-0005-0000-0000-0000F7180000}"/>
    <cellStyle name="Normal 55 2 2 2 2 2 3 3" xfId="7460" xr:uid="{00000000-0005-0000-0000-0000F8180000}"/>
    <cellStyle name="Normal 55 2 2 2 2 2 4" xfId="7461" xr:uid="{00000000-0005-0000-0000-0000F9180000}"/>
    <cellStyle name="Normal 55 2 2 2 2 2 4 2" xfId="7462" xr:uid="{00000000-0005-0000-0000-0000FA180000}"/>
    <cellStyle name="Normal 55 2 2 2 2 2 4 3" xfId="7463" xr:uid="{00000000-0005-0000-0000-0000FB180000}"/>
    <cellStyle name="Normal 55 2 2 2 2 2 5" xfId="7464" xr:uid="{00000000-0005-0000-0000-0000FC180000}"/>
    <cellStyle name="Normal 55 2 2 2 2 2 5 2" xfId="7465" xr:uid="{00000000-0005-0000-0000-0000FD180000}"/>
    <cellStyle name="Normal 55 2 2 2 2 2 5 3" xfId="7466" xr:uid="{00000000-0005-0000-0000-0000FE180000}"/>
    <cellStyle name="Normal 55 2 2 2 2 2 6" xfId="7467" xr:uid="{00000000-0005-0000-0000-0000FF180000}"/>
    <cellStyle name="Normal 55 2 2 2 2 2 7" xfId="7468" xr:uid="{00000000-0005-0000-0000-000000190000}"/>
    <cellStyle name="Normal 55 2 2 2 2 2 8" xfId="7469" xr:uid="{00000000-0005-0000-0000-000001190000}"/>
    <cellStyle name="Normal 55 2 2 2 2 2 9" xfId="7470" xr:uid="{00000000-0005-0000-0000-000002190000}"/>
    <cellStyle name="Normal 55 2 2 2 2 3" xfId="7471" xr:uid="{00000000-0005-0000-0000-000003190000}"/>
    <cellStyle name="Normal 55 2 2 2 2 3 2" xfId="7472" xr:uid="{00000000-0005-0000-0000-000004190000}"/>
    <cellStyle name="Normal 55 2 2 2 2 3 2 2" xfId="7473" xr:uid="{00000000-0005-0000-0000-000005190000}"/>
    <cellStyle name="Normal 55 2 2 2 2 3 2 3" xfId="7474" xr:uid="{00000000-0005-0000-0000-000006190000}"/>
    <cellStyle name="Normal 55 2 2 2 2 3 3" xfId="7475" xr:uid="{00000000-0005-0000-0000-000007190000}"/>
    <cellStyle name="Normal 55 2 2 2 2 3 3 2" xfId="7476" xr:uid="{00000000-0005-0000-0000-000008190000}"/>
    <cellStyle name="Normal 55 2 2 2 2 3 3 3" xfId="7477" xr:uid="{00000000-0005-0000-0000-000009190000}"/>
    <cellStyle name="Normal 55 2 2 2 2 3 4" xfId="7478" xr:uid="{00000000-0005-0000-0000-00000A190000}"/>
    <cellStyle name="Normal 55 2 2 2 2 3 4 2" xfId="7479" xr:uid="{00000000-0005-0000-0000-00000B190000}"/>
    <cellStyle name="Normal 55 2 2 2 2 3 4 3" xfId="7480" xr:uid="{00000000-0005-0000-0000-00000C190000}"/>
    <cellStyle name="Normal 55 2 2 2 2 3 5" xfId="7481" xr:uid="{00000000-0005-0000-0000-00000D190000}"/>
    <cellStyle name="Normal 55 2 2 2 2 3 6" xfId="7482" xr:uid="{00000000-0005-0000-0000-00000E190000}"/>
    <cellStyle name="Normal 55 2 2 2 2 3 7" xfId="7483" xr:uid="{00000000-0005-0000-0000-00000F190000}"/>
    <cellStyle name="Normal 55 2 2 2 2 3 8" xfId="7484" xr:uid="{00000000-0005-0000-0000-000010190000}"/>
    <cellStyle name="Normal 55 2 2 2 2 4" xfId="7485" xr:uid="{00000000-0005-0000-0000-000011190000}"/>
    <cellStyle name="Normal 55 2 2 2 2 4 2" xfId="7486" xr:uid="{00000000-0005-0000-0000-000012190000}"/>
    <cellStyle name="Normal 55 2 2 2 2 4 3" xfId="7487" xr:uid="{00000000-0005-0000-0000-000013190000}"/>
    <cellStyle name="Normal 55 2 2 2 2 5" xfId="7488" xr:uid="{00000000-0005-0000-0000-000014190000}"/>
    <cellStyle name="Normal 55 2 2 2 2 5 2" xfId="7489" xr:uid="{00000000-0005-0000-0000-000015190000}"/>
    <cellStyle name="Normal 55 2 2 2 2 5 3" xfId="7490" xr:uid="{00000000-0005-0000-0000-000016190000}"/>
    <cellStyle name="Normal 55 2 2 2 2 6" xfId="7491" xr:uid="{00000000-0005-0000-0000-000017190000}"/>
    <cellStyle name="Normal 55 2 2 2 2 6 2" xfId="7492" xr:uid="{00000000-0005-0000-0000-000018190000}"/>
    <cellStyle name="Normal 55 2 2 2 2 6 3" xfId="7493" xr:uid="{00000000-0005-0000-0000-000019190000}"/>
    <cellStyle name="Normal 55 2 2 2 2 7" xfId="7494" xr:uid="{00000000-0005-0000-0000-00001A190000}"/>
    <cellStyle name="Normal 55 2 2 2 2 8" xfId="7495" xr:uid="{00000000-0005-0000-0000-00001B190000}"/>
    <cellStyle name="Normal 55 2 2 2 2 9" xfId="7496" xr:uid="{00000000-0005-0000-0000-00001C190000}"/>
    <cellStyle name="Normal 55 2 2 2 3" xfId="2192" xr:uid="{00000000-0005-0000-0000-00001D190000}"/>
    <cellStyle name="Normal 55 2 2 2 3 2" xfId="7497" xr:uid="{00000000-0005-0000-0000-00001E190000}"/>
    <cellStyle name="Normal 55 2 2 2 3 2 2" xfId="7498" xr:uid="{00000000-0005-0000-0000-00001F190000}"/>
    <cellStyle name="Normal 55 2 2 2 3 2 2 2" xfId="7499" xr:uid="{00000000-0005-0000-0000-000020190000}"/>
    <cellStyle name="Normal 55 2 2 2 3 2 2 3" xfId="7500" xr:uid="{00000000-0005-0000-0000-000021190000}"/>
    <cellStyle name="Normal 55 2 2 2 3 2 3" xfId="7501" xr:uid="{00000000-0005-0000-0000-000022190000}"/>
    <cellStyle name="Normal 55 2 2 2 3 2 3 2" xfId="7502" xr:uid="{00000000-0005-0000-0000-000023190000}"/>
    <cellStyle name="Normal 55 2 2 2 3 2 3 3" xfId="7503" xr:uid="{00000000-0005-0000-0000-000024190000}"/>
    <cellStyle name="Normal 55 2 2 2 3 2 4" xfId="7504" xr:uid="{00000000-0005-0000-0000-000025190000}"/>
    <cellStyle name="Normal 55 2 2 2 3 2 4 2" xfId="7505" xr:uid="{00000000-0005-0000-0000-000026190000}"/>
    <cellStyle name="Normal 55 2 2 2 3 2 4 3" xfId="7506" xr:uid="{00000000-0005-0000-0000-000027190000}"/>
    <cellStyle name="Normal 55 2 2 2 3 2 5" xfId="7507" xr:uid="{00000000-0005-0000-0000-000028190000}"/>
    <cellStyle name="Normal 55 2 2 2 3 2 6" xfId="7508" xr:uid="{00000000-0005-0000-0000-000029190000}"/>
    <cellStyle name="Normal 55 2 2 2 3 2 7" xfId="7509" xr:uid="{00000000-0005-0000-0000-00002A190000}"/>
    <cellStyle name="Normal 55 2 2 2 3 2 8" xfId="7510" xr:uid="{00000000-0005-0000-0000-00002B190000}"/>
    <cellStyle name="Normal 55 2 2 2 3 3" xfId="7511" xr:uid="{00000000-0005-0000-0000-00002C190000}"/>
    <cellStyle name="Normal 55 2 2 2 3 3 2" xfId="7512" xr:uid="{00000000-0005-0000-0000-00002D190000}"/>
    <cellStyle name="Normal 55 2 2 2 3 3 3" xfId="7513" xr:uid="{00000000-0005-0000-0000-00002E190000}"/>
    <cellStyle name="Normal 55 2 2 2 3 4" xfId="7514" xr:uid="{00000000-0005-0000-0000-00002F190000}"/>
    <cellStyle name="Normal 55 2 2 2 3 4 2" xfId="7515" xr:uid="{00000000-0005-0000-0000-000030190000}"/>
    <cellStyle name="Normal 55 2 2 2 3 4 3" xfId="7516" xr:uid="{00000000-0005-0000-0000-000031190000}"/>
    <cellStyle name="Normal 55 2 2 2 3 5" xfId="7517" xr:uid="{00000000-0005-0000-0000-000032190000}"/>
    <cellStyle name="Normal 55 2 2 2 3 5 2" xfId="7518" xr:uid="{00000000-0005-0000-0000-000033190000}"/>
    <cellStyle name="Normal 55 2 2 2 3 5 3" xfId="7519" xr:uid="{00000000-0005-0000-0000-000034190000}"/>
    <cellStyle name="Normal 55 2 2 2 3 6" xfId="7520" xr:uid="{00000000-0005-0000-0000-000035190000}"/>
    <cellStyle name="Normal 55 2 2 2 3 7" xfId="7521" xr:uid="{00000000-0005-0000-0000-000036190000}"/>
    <cellStyle name="Normal 55 2 2 2 3 8" xfId="7522" xr:uid="{00000000-0005-0000-0000-000037190000}"/>
    <cellStyle name="Normal 55 2 2 2 3 9" xfId="7523" xr:uid="{00000000-0005-0000-0000-000038190000}"/>
    <cellStyle name="Normal 55 2 2 2 4" xfId="7524" xr:uid="{00000000-0005-0000-0000-000039190000}"/>
    <cellStyle name="Normal 55 2 2 2 4 2" xfId="7525" xr:uid="{00000000-0005-0000-0000-00003A190000}"/>
    <cellStyle name="Normal 55 2 2 2 4 2 2" xfId="7526" xr:uid="{00000000-0005-0000-0000-00003B190000}"/>
    <cellStyle name="Normal 55 2 2 2 4 2 3" xfId="7527" xr:uid="{00000000-0005-0000-0000-00003C190000}"/>
    <cellStyle name="Normal 55 2 2 2 4 3" xfId="7528" xr:uid="{00000000-0005-0000-0000-00003D190000}"/>
    <cellStyle name="Normal 55 2 2 2 4 3 2" xfId="7529" xr:uid="{00000000-0005-0000-0000-00003E190000}"/>
    <cellStyle name="Normal 55 2 2 2 4 3 3" xfId="7530" xr:uid="{00000000-0005-0000-0000-00003F190000}"/>
    <cellStyle name="Normal 55 2 2 2 4 4" xfId="7531" xr:uid="{00000000-0005-0000-0000-000040190000}"/>
    <cellStyle name="Normal 55 2 2 2 4 4 2" xfId="7532" xr:uid="{00000000-0005-0000-0000-000041190000}"/>
    <cellStyle name="Normal 55 2 2 2 4 4 3" xfId="7533" xr:uid="{00000000-0005-0000-0000-000042190000}"/>
    <cellStyle name="Normal 55 2 2 2 4 5" xfId="7534" xr:uid="{00000000-0005-0000-0000-000043190000}"/>
    <cellStyle name="Normal 55 2 2 2 4 6" xfId="7535" xr:uid="{00000000-0005-0000-0000-000044190000}"/>
    <cellStyle name="Normal 55 2 2 2 4 7" xfId="7536" xr:uid="{00000000-0005-0000-0000-000045190000}"/>
    <cellStyle name="Normal 55 2 2 2 4 8" xfId="7537" xr:uid="{00000000-0005-0000-0000-000046190000}"/>
    <cellStyle name="Normal 55 2 2 2 5" xfId="7538" xr:uid="{00000000-0005-0000-0000-000047190000}"/>
    <cellStyle name="Normal 55 2 2 2 5 2" xfId="7539" xr:uid="{00000000-0005-0000-0000-000048190000}"/>
    <cellStyle name="Normal 55 2 2 2 5 3" xfId="7540" xr:uid="{00000000-0005-0000-0000-000049190000}"/>
    <cellStyle name="Normal 55 2 2 2 6" xfId="7541" xr:uid="{00000000-0005-0000-0000-00004A190000}"/>
    <cellStyle name="Normal 55 2 2 2 6 2" xfId="7542" xr:uid="{00000000-0005-0000-0000-00004B190000}"/>
    <cellStyle name="Normal 55 2 2 2 6 3" xfId="7543" xr:uid="{00000000-0005-0000-0000-00004C190000}"/>
    <cellStyle name="Normal 55 2 2 2 7" xfId="7544" xr:uid="{00000000-0005-0000-0000-00004D190000}"/>
    <cellStyle name="Normal 55 2 2 2 7 2" xfId="7545" xr:uid="{00000000-0005-0000-0000-00004E190000}"/>
    <cellStyle name="Normal 55 2 2 2 7 3" xfId="7546" xr:uid="{00000000-0005-0000-0000-00004F190000}"/>
    <cellStyle name="Normal 55 2 2 2 8" xfId="7547" xr:uid="{00000000-0005-0000-0000-000050190000}"/>
    <cellStyle name="Normal 55 2 2 2 9" xfId="7548" xr:uid="{00000000-0005-0000-0000-000051190000}"/>
    <cellStyle name="Normal 55 2 2 3" xfId="2193" xr:uid="{00000000-0005-0000-0000-000052190000}"/>
    <cellStyle name="Normal 55 2 2 3 10" xfId="7549" xr:uid="{00000000-0005-0000-0000-000053190000}"/>
    <cellStyle name="Normal 55 2 2 3 2" xfId="2194" xr:uid="{00000000-0005-0000-0000-000054190000}"/>
    <cellStyle name="Normal 55 2 2 3 2 2" xfId="7550" xr:uid="{00000000-0005-0000-0000-000055190000}"/>
    <cellStyle name="Normal 55 2 2 3 2 2 2" xfId="7551" xr:uid="{00000000-0005-0000-0000-000056190000}"/>
    <cellStyle name="Normal 55 2 2 3 2 2 2 2" xfId="7552" xr:uid="{00000000-0005-0000-0000-000057190000}"/>
    <cellStyle name="Normal 55 2 2 3 2 2 2 3" xfId="7553" xr:uid="{00000000-0005-0000-0000-000058190000}"/>
    <cellStyle name="Normal 55 2 2 3 2 2 3" xfId="7554" xr:uid="{00000000-0005-0000-0000-000059190000}"/>
    <cellStyle name="Normal 55 2 2 3 2 2 3 2" xfId="7555" xr:uid="{00000000-0005-0000-0000-00005A190000}"/>
    <cellStyle name="Normal 55 2 2 3 2 2 3 3" xfId="7556" xr:uid="{00000000-0005-0000-0000-00005B190000}"/>
    <cellStyle name="Normal 55 2 2 3 2 2 4" xfId="7557" xr:uid="{00000000-0005-0000-0000-00005C190000}"/>
    <cellStyle name="Normal 55 2 2 3 2 2 4 2" xfId="7558" xr:uid="{00000000-0005-0000-0000-00005D190000}"/>
    <cellStyle name="Normal 55 2 2 3 2 2 4 3" xfId="7559" xr:uid="{00000000-0005-0000-0000-00005E190000}"/>
    <cellStyle name="Normal 55 2 2 3 2 2 5" xfId="7560" xr:uid="{00000000-0005-0000-0000-00005F190000}"/>
    <cellStyle name="Normal 55 2 2 3 2 2 6" xfId="7561" xr:uid="{00000000-0005-0000-0000-000060190000}"/>
    <cellStyle name="Normal 55 2 2 3 2 2 7" xfId="7562" xr:uid="{00000000-0005-0000-0000-000061190000}"/>
    <cellStyle name="Normal 55 2 2 3 2 2 8" xfId="7563" xr:uid="{00000000-0005-0000-0000-000062190000}"/>
    <cellStyle name="Normal 55 2 2 3 2 3" xfId="7564" xr:uid="{00000000-0005-0000-0000-000063190000}"/>
    <cellStyle name="Normal 55 2 2 3 2 3 2" xfId="7565" xr:uid="{00000000-0005-0000-0000-000064190000}"/>
    <cellStyle name="Normal 55 2 2 3 2 3 3" xfId="7566" xr:uid="{00000000-0005-0000-0000-000065190000}"/>
    <cellStyle name="Normal 55 2 2 3 2 4" xfId="7567" xr:uid="{00000000-0005-0000-0000-000066190000}"/>
    <cellStyle name="Normal 55 2 2 3 2 4 2" xfId="7568" xr:uid="{00000000-0005-0000-0000-000067190000}"/>
    <cellStyle name="Normal 55 2 2 3 2 4 3" xfId="7569" xr:uid="{00000000-0005-0000-0000-000068190000}"/>
    <cellStyle name="Normal 55 2 2 3 2 5" xfId="7570" xr:uid="{00000000-0005-0000-0000-000069190000}"/>
    <cellStyle name="Normal 55 2 2 3 2 5 2" xfId="7571" xr:uid="{00000000-0005-0000-0000-00006A190000}"/>
    <cellStyle name="Normal 55 2 2 3 2 5 3" xfId="7572" xr:uid="{00000000-0005-0000-0000-00006B190000}"/>
    <cellStyle name="Normal 55 2 2 3 2 6" xfId="7573" xr:uid="{00000000-0005-0000-0000-00006C190000}"/>
    <cellStyle name="Normal 55 2 2 3 2 7" xfId="7574" xr:uid="{00000000-0005-0000-0000-00006D190000}"/>
    <cellStyle name="Normal 55 2 2 3 2 8" xfId="7575" xr:uid="{00000000-0005-0000-0000-00006E190000}"/>
    <cellStyle name="Normal 55 2 2 3 2 9" xfId="7576" xr:uid="{00000000-0005-0000-0000-00006F190000}"/>
    <cellStyle name="Normal 55 2 2 3 3" xfId="7577" xr:uid="{00000000-0005-0000-0000-000070190000}"/>
    <cellStyle name="Normal 55 2 2 3 3 2" xfId="7578" xr:uid="{00000000-0005-0000-0000-000071190000}"/>
    <cellStyle name="Normal 55 2 2 3 3 2 2" xfId="7579" xr:uid="{00000000-0005-0000-0000-000072190000}"/>
    <cellStyle name="Normal 55 2 2 3 3 2 3" xfId="7580" xr:uid="{00000000-0005-0000-0000-000073190000}"/>
    <cellStyle name="Normal 55 2 2 3 3 3" xfId="7581" xr:uid="{00000000-0005-0000-0000-000074190000}"/>
    <cellStyle name="Normal 55 2 2 3 3 3 2" xfId="7582" xr:uid="{00000000-0005-0000-0000-000075190000}"/>
    <cellStyle name="Normal 55 2 2 3 3 3 3" xfId="7583" xr:uid="{00000000-0005-0000-0000-000076190000}"/>
    <cellStyle name="Normal 55 2 2 3 3 4" xfId="7584" xr:uid="{00000000-0005-0000-0000-000077190000}"/>
    <cellStyle name="Normal 55 2 2 3 3 4 2" xfId="7585" xr:uid="{00000000-0005-0000-0000-000078190000}"/>
    <cellStyle name="Normal 55 2 2 3 3 4 3" xfId="7586" xr:uid="{00000000-0005-0000-0000-000079190000}"/>
    <cellStyle name="Normal 55 2 2 3 3 5" xfId="7587" xr:uid="{00000000-0005-0000-0000-00007A190000}"/>
    <cellStyle name="Normal 55 2 2 3 3 6" xfId="7588" xr:uid="{00000000-0005-0000-0000-00007B190000}"/>
    <cellStyle name="Normal 55 2 2 3 3 7" xfId="7589" xr:uid="{00000000-0005-0000-0000-00007C190000}"/>
    <cellStyle name="Normal 55 2 2 3 3 8" xfId="7590" xr:uid="{00000000-0005-0000-0000-00007D190000}"/>
    <cellStyle name="Normal 55 2 2 3 4" xfId="7591" xr:uid="{00000000-0005-0000-0000-00007E190000}"/>
    <cellStyle name="Normal 55 2 2 3 4 2" xfId="7592" xr:uid="{00000000-0005-0000-0000-00007F190000}"/>
    <cellStyle name="Normal 55 2 2 3 4 3" xfId="7593" xr:uid="{00000000-0005-0000-0000-000080190000}"/>
    <cellStyle name="Normal 55 2 2 3 5" xfId="7594" xr:uid="{00000000-0005-0000-0000-000081190000}"/>
    <cellStyle name="Normal 55 2 2 3 5 2" xfId="7595" xr:uid="{00000000-0005-0000-0000-000082190000}"/>
    <cellStyle name="Normal 55 2 2 3 5 3" xfId="7596" xr:uid="{00000000-0005-0000-0000-000083190000}"/>
    <cellStyle name="Normal 55 2 2 3 6" xfId="7597" xr:uid="{00000000-0005-0000-0000-000084190000}"/>
    <cellStyle name="Normal 55 2 2 3 6 2" xfId="7598" xr:uid="{00000000-0005-0000-0000-000085190000}"/>
    <cellStyle name="Normal 55 2 2 3 6 3" xfId="7599" xr:uid="{00000000-0005-0000-0000-000086190000}"/>
    <cellStyle name="Normal 55 2 2 3 7" xfId="7600" xr:uid="{00000000-0005-0000-0000-000087190000}"/>
    <cellStyle name="Normal 55 2 2 3 8" xfId="7601" xr:uid="{00000000-0005-0000-0000-000088190000}"/>
    <cellStyle name="Normal 55 2 2 3 9" xfId="7602" xr:uid="{00000000-0005-0000-0000-000089190000}"/>
    <cellStyle name="Normal 55 2 2 4" xfId="2195" xr:uid="{00000000-0005-0000-0000-00008A190000}"/>
    <cellStyle name="Normal 55 2 2 4 2" xfId="7603" xr:uid="{00000000-0005-0000-0000-00008B190000}"/>
    <cellStyle name="Normal 55 2 2 4 2 2" xfId="7604" xr:uid="{00000000-0005-0000-0000-00008C190000}"/>
    <cellStyle name="Normal 55 2 2 4 2 2 2" xfId="7605" xr:uid="{00000000-0005-0000-0000-00008D190000}"/>
    <cellStyle name="Normal 55 2 2 4 2 2 3" xfId="7606" xr:uid="{00000000-0005-0000-0000-00008E190000}"/>
    <cellStyle name="Normal 55 2 2 4 2 3" xfId="7607" xr:uid="{00000000-0005-0000-0000-00008F190000}"/>
    <cellStyle name="Normal 55 2 2 4 2 3 2" xfId="7608" xr:uid="{00000000-0005-0000-0000-000090190000}"/>
    <cellStyle name="Normal 55 2 2 4 2 3 3" xfId="7609" xr:uid="{00000000-0005-0000-0000-000091190000}"/>
    <cellStyle name="Normal 55 2 2 4 2 4" xfId="7610" xr:uid="{00000000-0005-0000-0000-000092190000}"/>
    <cellStyle name="Normal 55 2 2 4 2 4 2" xfId="7611" xr:uid="{00000000-0005-0000-0000-000093190000}"/>
    <cellStyle name="Normal 55 2 2 4 2 4 3" xfId="7612" xr:uid="{00000000-0005-0000-0000-000094190000}"/>
    <cellStyle name="Normal 55 2 2 4 2 5" xfId="7613" xr:uid="{00000000-0005-0000-0000-000095190000}"/>
    <cellStyle name="Normal 55 2 2 4 2 6" xfId="7614" xr:uid="{00000000-0005-0000-0000-000096190000}"/>
    <cellStyle name="Normal 55 2 2 4 2 7" xfId="7615" xr:uid="{00000000-0005-0000-0000-000097190000}"/>
    <cellStyle name="Normal 55 2 2 4 2 8" xfId="7616" xr:uid="{00000000-0005-0000-0000-000098190000}"/>
    <cellStyle name="Normal 55 2 2 4 3" xfId="7617" xr:uid="{00000000-0005-0000-0000-000099190000}"/>
    <cellStyle name="Normal 55 2 2 4 3 2" xfId="7618" xr:uid="{00000000-0005-0000-0000-00009A190000}"/>
    <cellStyle name="Normal 55 2 2 4 3 3" xfId="7619" xr:uid="{00000000-0005-0000-0000-00009B190000}"/>
    <cellStyle name="Normal 55 2 2 4 4" xfId="7620" xr:uid="{00000000-0005-0000-0000-00009C190000}"/>
    <cellStyle name="Normal 55 2 2 4 4 2" xfId="7621" xr:uid="{00000000-0005-0000-0000-00009D190000}"/>
    <cellStyle name="Normal 55 2 2 4 4 3" xfId="7622" xr:uid="{00000000-0005-0000-0000-00009E190000}"/>
    <cellStyle name="Normal 55 2 2 4 5" xfId="7623" xr:uid="{00000000-0005-0000-0000-00009F190000}"/>
    <cellStyle name="Normal 55 2 2 4 5 2" xfId="7624" xr:uid="{00000000-0005-0000-0000-0000A0190000}"/>
    <cellStyle name="Normal 55 2 2 4 5 3" xfId="7625" xr:uid="{00000000-0005-0000-0000-0000A1190000}"/>
    <cellStyle name="Normal 55 2 2 4 6" xfId="7626" xr:uid="{00000000-0005-0000-0000-0000A2190000}"/>
    <cellStyle name="Normal 55 2 2 4 7" xfId="7627" xr:uid="{00000000-0005-0000-0000-0000A3190000}"/>
    <cellStyle name="Normal 55 2 2 4 8" xfId="7628" xr:uid="{00000000-0005-0000-0000-0000A4190000}"/>
    <cellStyle name="Normal 55 2 2 4 9" xfId="7629" xr:uid="{00000000-0005-0000-0000-0000A5190000}"/>
    <cellStyle name="Normal 55 2 2 5" xfId="7630" xr:uid="{00000000-0005-0000-0000-0000A6190000}"/>
    <cellStyle name="Normal 55 2 2 5 2" xfId="7631" xr:uid="{00000000-0005-0000-0000-0000A7190000}"/>
    <cellStyle name="Normal 55 2 2 5 2 2" xfId="7632" xr:uid="{00000000-0005-0000-0000-0000A8190000}"/>
    <cellStyle name="Normal 55 2 2 5 2 3" xfId="7633" xr:uid="{00000000-0005-0000-0000-0000A9190000}"/>
    <cellStyle name="Normal 55 2 2 5 3" xfId="7634" xr:uid="{00000000-0005-0000-0000-0000AA190000}"/>
    <cellStyle name="Normal 55 2 2 5 3 2" xfId="7635" xr:uid="{00000000-0005-0000-0000-0000AB190000}"/>
    <cellStyle name="Normal 55 2 2 5 3 3" xfId="7636" xr:uid="{00000000-0005-0000-0000-0000AC190000}"/>
    <cellStyle name="Normal 55 2 2 5 4" xfId="7637" xr:uid="{00000000-0005-0000-0000-0000AD190000}"/>
    <cellStyle name="Normal 55 2 2 5 4 2" xfId="7638" xr:uid="{00000000-0005-0000-0000-0000AE190000}"/>
    <cellStyle name="Normal 55 2 2 5 4 3" xfId="7639" xr:uid="{00000000-0005-0000-0000-0000AF190000}"/>
    <cellStyle name="Normal 55 2 2 5 5" xfId="7640" xr:uid="{00000000-0005-0000-0000-0000B0190000}"/>
    <cellStyle name="Normal 55 2 2 5 6" xfId="7641" xr:uid="{00000000-0005-0000-0000-0000B1190000}"/>
    <cellStyle name="Normal 55 2 2 5 7" xfId="7642" xr:uid="{00000000-0005-0000-0000-0000B2190000}"/>
    <cellStyle name="Normal 55 2 2 5 8" xfId="7643" xr:uid="{00000000-0005-0000-0000-0000B3190000}"/>
    <cellStyle name="Normal 55 2 2 6" xfId="7644" xr:uid="{00000000-0005-0000-0000-0000B4190000}"/>
    <cellStyle name="Normal 55 2 2 6 2" xfId="7645" xr:uid="{00000000-0005-0000-0000-0000B5190000}"/>
    <cellStyle name="Normal 55 2 2 6 3" xfId="7646" xr:uid="{00000000-0005-0000-0000-0000B6190000}"/>
    <cellStyle name="Normal 55 2 2 7" xfId="7647" xr:uid="{00000000-0005-0000-0000-0000B7190000}"/>
    <cellStyle name="Normal 55 2 2 7 2" xfId="7648" xr:uid="{00000000-0005-0000-0000-0000B8190000}"/>
    <cellStyle name="Normal 55 2 2 7 3" xfId="7649" xr:uid="{00000000-0005-0000-0000-0000B9190000}"/>
    <cellStyle name="Normal 55 2 2 8" xfId="7650" xr:uid="{00000000-0005-0000-0000-0000BA190000}"/>
    <cellStyle name="Normal 55 2 2 8 2" xfId="7651" xr:uid="{00000000-0005-0000-0000-0000BB190000}"/>
    <cellStyle name="Normal 55 2 2 8 3" xfId="7652" xr:uid="{00000000-0005-0000-0000-0000BC190000}"/>
    <cellStyle name="Normal 55 2 2 9" xfId="7653" xr:uid="{00000000-0005-0000-0000-0000BD190000}"/>
    <cellStyle name="Normal 55 2 3" xfId="2196" xr:uid="{00000000-0005-0000-0000-0000BE190000}"/>
    <cellStyle name="Normal 55 2 3 10" xfId="7654" xr:uid="{00000000-0005-0000-0000-0000BF190000}"/>
    <cellStyle name="Normal 55 2 3 11" xfId="7655" xr:uid="{00000000-0005-0000-0000-0000C0190000}"/>
    <cellStyle name="Normal 55 2 3 12" xfId="7656" xr:uid="{00000000-0005-0000-0000-0000C1190000}"/>
    <cellStyle name="Normal 55 2 3 2" xfId="2197" xr:uid="{00000000-0005-0000-0000-0000C2190000}"/>
    <cellStyle name="Normal 55 2 3 2 10" xfId="7657" xr:uid="{00000000-0005-0000-0000-0000C3190000}"/>
    <cellStyle name="Normal 55 2 3 2 11" xfId="7658" xr:uid="{00000000-0005-0000-0000-0000C4190000}"/>
    <cellStyle name="Normal 55 2 3 2 2" xfId="2198" xr:uid="{00000000-0005-0000-0000-0000C5190000}"/>
    <cellStyle name="Normal 55 2 3 2 2 10" xfId="7659" xr:uid="{00000000-0005-0000-0000-0000C6190000}"/>
    <cellStyle name="Normal 55 2 3 2 2 2" xfId="2199" xr:uid="{00000000-0005-0000-0000-0000C7190000}"/>
    <cellStyle name="Normal 55 2 3 2 2 2 2" xfId="7660" xr:uid="{00000000-0005-0000-0000-0000C8190000}"/>
    <cellStyle name="Normal 55 2 3 2 2 2 2 2" xfId="7661" xr:uid="{00000000-0005-0000-0000-0000C9190000}"/>
    <cellStyle name="Normal 55 2 3 2 2 2 2 2 2" xfId="7662" xr:uid="{00000000-0005-0000-0000-0000CA190000}"/>
    <cellStyle name="Normal 55 2 3 2 2 2 2 2 3" xfId="7663" xr:uid="{00000000-0005-0000-0000-0000CB190000}"/>
    <cellStyle name="Normal 55 2 3 2 2 2 2 3" xfId="7664" xr:uid="{00000000-0005-0000-0000-0000CC190000}"/>
    <cellStyle name="Normal 55 2 3 2 2 2 2 3 2" xfId="7665" xr:uid="{00000000-0005-0000-0000-0000CD190000}"/>
    <cellStyle name="Normal 55 2 3 2 2 2 2 3 3" xfId="7666" xr:uid="{00000000-0005-0000-0000-0000CE190000}"/>
    <cellStyle name="Normal 55 2 3 2 2 2 2 4" xfId="7667" xr:uid="{00000000-0005-0000-0000-0000CF190000}"/>
    <cellStyle name="Normal 55 2 3 2 2 2 2 4 2" xfId="7668" xr:uid="{00000000-0005-0000-0000-0000D0190000}"/>
    <cellStyle name="Normal 55 2 3 2 2 2 2 4 3" xfId="7669" xr:uid="{00000000-0005-0000-0000-0000D1190000}"/>
    <cellStyle name="Normal 55 2 3 2 2 2 2 5" xfId="7670" xr:uid="{00000000-0005-0000-0000-0000D2190000}"/>
    <cellStyle name="Normal 55 2 3 2 2 2 2 6" xfId="7671" xr:uid="{00000000-0005-0000-0000-0000D3190000}"/>
    <cellStyle name="Normal 55 2 3 2 2 2 2 7" xfId="7672" xr:uid="{00000000-0005-0000-0000-0000D4190000}"/>
    <cellStyle name="Normal 55 2 3 2 2 2 2 8" xfId="7673" xr:uid="{00000000-0005-0000-0000-0000D5190000}"/>
    <cellStyle name="Normal 55 2 3 2 2 2 3" xfId="7674" xr:uid="{00000000-0005-0000-0000-0000D6190000}"/>
    <cellStyle name="Normal 55 2 3 2 2 2 3 2" xfId="7675" xr:uid="{00000000-0005-0000-0000-0000D7190000}"/>
    <cellStyle name="Normal 55 2 3 2 2 2 3 3" xfId="7676" xr:uid="{00000000-0005-0000-0000-0000D8190000}"/>
    <cellStyle name="Normal 55 2 3 2 2 2 4" xfId="7677" xr:uid="{00000000-0005-0000-0000-0000D9190000}"/>
    <cellStyle name="Normal 55 2 3 2 2 2 4 2" xfId="7678" xr:uid="{00000000-0005-0000-0000-0000DA190000}"/>
    <cellStyle name="Normal 55 2 3 2 2 2 4 3" xfId="7679" xr:uid="{00000000-0005-0000-0000-0000DB190000}"/>
    <cellStyle name="Normal 55 2 3 2 2 2 5" xfId="7680" xr:uid="{00000000-0005-0000-0000-0000DC190000}"/>
    <cellStyle name="Normal 55 2 3 2 2 2 5 2" xfId="7681" xr:uid="{00000000-0005-0000-0000-0000DD190000}"/>
    <cellStyle name="Normal 55 2 3 2 2 2 5 3" xfId="7682" xr:uid="{00000000-0005-0000-0000-0000DE190000}"/>
    <cellStyle name="Normal 55 2 3 2 2 2 6" xfId="7683" xr:uid="{00000000-0005-0000-0000-0000DF190000}"/>
    <cellStyle name="Normal 55 2 3 2 2 2 7" xfId="7684" xr:uid="{00000000-0005-0000-0000-0000E0190000}"/>
    <cellStyle name="Normal 55 2 3 2 2 2 8" xfId="7685" xr:uid="{00000000-0005-0000-0000-0000E1190000}"/>
    <cellStyle name="Normal 55 2 3 2 2 2 9" xfId="7686" xr:uid="{00000000-0005-0000-0000-0000E2190000}"/>
    <cellStyle name="Normal 55 2 3 2 2 3" xfId="7687" xr:uid="{00000000-0005-0000-0000-0000E3190000}"/>
    <cellStyle name="Normal 55 2 3 2 2 3 2" xfId="7688" xr:uid="{00000000-0005-0000-0000-0000E4190000}"/>
    <cellStyle name="Normal 55 2 3 2 2 3 2 2" xfId="7689" xr:uid="{00000000-0005-0000-0000-0000E5190000}"/>
    <cellStyle name="Normal 55 2 3 2 2 3 2 3" xfId="7690" xr:uid="{00000000-0005-0000-0000-0000E6190000}"/>
    <cellStyle name="Normal 55 2 3 2 2 3 3" xfId="7691" xr:uid="{00000000-0005-0000-0000-0000E7190000}"/>
    <cellStyle name="Normal 55 2 3 2 2 3 3 2" xfId="7692" xr:uid="{00000000-0005-0000-0000-0000E8190000}"/>
    <cellStyle name="Normal 55 2 3 2 2 3 3 3" xfId="7693" xr:uid="{00000000-0005-0000-0000-0000E9190000}"/>
    <cellStyle name="Normal 55 2 3 2 2 3 4" xfId="7694" xr:uid="{00000000-0005-0000-0000-0000EA190000}"/>
    <cellStyle name="Normal 55 2 3 2 2 3 4 2" xfId="7695" xr:uid="{00000000-0005-0000-0000-0000EB190000}"/>
    <cellStyle name="Normal 55 2 3 2 2 3 4 3" xfId="7696" xr:uid="{00000000-0005-0000-0000-0000EC190000}"/>
    <cellStyle name="Normal 55 2 3 2 2 3 5" xfId="7697" xr:uid="{00000000-0005-0000-0000-0000ED190000}"/>
    <cellStyle name="Normal 55 2 3 2 2 3 6" xfId="7698" xr:uid="{00000000-0005-0000-0000-0000EE190000}"/>
    <cellStyle name="Normal 55 2 3 2 2 3 7" xfId="7699" xr:uid="{00000000-0005-0000-0000-0000EF190000}"/>
    <cellStyle name="Normal 55 2 3 2 2 3 8" xfId="7700" xr:uid="{00000000-0005-0000-0000-0000F0190000}"/>
    <cellStyle name="Normal 55 2 3 2 2 4" xfId="7701" xr:uid="{00000000-0005-0000-0000-0000F1190000}"/>
    <cellStyle name="Normal 55 2 3 2 2 4 2" xfId="7702" xr:uid="{00000000-0005-0000-0000-0000F2190000}"/>
    <cellStyle name="Normal 55 2 3 2 2 4 3" xfId="7703" xr:uid="{00000000-0005-0000-0000-0000F3190000}"/>
    <cellStyle name="Normal 55 2 3 2 2 5" xfId="7704" xr:uid="{00000000-0005-0000-0000-0000F4190000}"/>
    <cellStyle name="Normal 55 2 3 2 2 5 2" xfId="7705" xr:uid="{00000000-0005-0000-0000-0000F5190000}"/>
    <cellStyle name="Normal 55 2 3 2 2 5 3" xfId="7706" xr:uid="{00000000-0005-0000-0000-0000F6190000}"/>
    <cellStyle name="Normal 55 2 3 2 2 6" xfId="7707" xr:uid="{00000000-0005-0000-0000-0000F7190000}"/>
    <cellStyle name="Normal 55 2 3 2 2 6 2" xfId="7708" xr:uid="{00000000-0005-0000-0000-0000F8190000}"/>
    <cellStyle name="Normal 55 2 3 2 2 6 3" xfId="7709" xr:uid="{00000000-0005-0000-0000-0000F9190000}"/>
    <cellStyle name="Normal 55 2 3 2 2 7" xfId="7710" xr:uid="{00000000-0005-0000-0000-0000FA190000}"/>
    <cellStyle name="Normal 55 2 3 2 2 8" xfId="7711" xr:uid="{00000000-0005-0000-0000-0000FB190000}"/>
    <cellStyle name="Normal 55 2 3 2 2 9" xfId="7712" xr:uid="{00000000-0005-0000-0000-0000FC190000}"/>
    <cellStyle name="Normal 55 2 3 2 3" xfId="2200" xr:uid="{00000000-0005-0000-0000-0000FD190000}"/>
    <cellStyle name="Normal 55 2 3 2 3 2" xfId="7713" xr:uid="{00000000-0005-0000-0000-0000FE190000}"/>
    <cellStyle name="Normal 55 2 3 2 3 2 2" xfId="7714" xr:uid="{00000000-0005-0000-0000-0000FF190000}"/>
    <cellStyle name="Normal 55 2 3 2 3 2 2 2" xfId="7715" xr:uid="{00000000-0005-0000-0000-0000001A0000}"/>
    <cellStyle name="Normal 55 2 3 2 3 2 2 3" xfId="7716" xr:uid="{00000000-0005-0000-0000-0000011A0000}"/>
    <cellStyle name="Normal 55 2 3 2 3 2 3" xfId="7717" xr:uid="{00000000-0005-0000-0000-0000021A0000}"/>
    <cellStyle name="Normal 55 2 3 2 3 2 3 2" xfId="7718" xr:uid="{00000000-0005-0000-0000-0000031A0000}"/>
    <cellStyle name="Normal 55 2 3 2 3 2 3 3" xfId="7719" xr:uid="{00000000-0005-0000-0000-0000041A0000}"/>
    <cellStyle name="Normal 55 2 3 2 3 2 4" xfId="7720" xr:uid="{00000000-0005-0000-0000-0000051A0000}"/>
    <cellStyle name="Normal 55 2 3 2 3 2 4 2" xfId="7721" xr:uid="{00000000-0005-0000-0000-0000061A0000}"/>
    <cellStyle name="Normal 55 2 3 2 3 2 4 3" xfId="7722" xr:uid="{00000000-0005-0000-0000-0000071A0000}"/>
    <cellStyle name="Normal 55 2 3 2 3 2 5" xfId="7723" xr:uid="{00000000-0005-0000-0000-0000081A0000}"/>
    <cellStyle name="Normal 55 2 3 2 3 2 6" xfId="7724" xr:uid="{00000000-0005-0000-0000-0000091A0000}"/>
    <cellStyle name="Normal 55 2 3 2 3 2 7" xfId="7725" xr:uid="{00000000-0005-0000-0000-00000A1A0000}"/>
    <cellStyle name="Normal 55 2 3 2 3 2 8" xfId="7726" xr:uid="{00000000-0005-0000-0000-00000B1A0000}"/>
    <cellStyle name="Normal 55 2 3 2 3 3" xfId="7727" xr:uid="{00000000-0005-0000-0000-00000C1A0000}"/>
    <cellStyle name="Normal 55 2 3 2 3 3 2" xfId="7728" xr:uid="{00000000-0005-0000-0000-00000D1A0000}"/>
    <cellStyle name="Normal 55 2 3 2 3 3 3" xfId="7729" xr:uid="{00000000-0005-0000-0000-00000E1A0000}"/>
    <cellStyle name="Normal 55 2 3 2 3 4" xfId="7730" xr:uid="{00000000-0005-0000-0000-00000F1A0000}"/>
    <cellStyle name="Normal 55 2 3 2 3 4 2" xfId="7731" xr:uid="{00000000-0005-0000-0000-0000101A0000}"/>
    <cellStyle name="Normal 55 2 3 2 3 4 3" xfId="7732" xr:uid="{00000000-0005-0000-0000-0000111A0000}"/>
    <cellStyle name="Normal 55 2 3 2 3 5" xfId="7733" xr:uid="{00000000-0005-0000-0000-0000121A0000}"/>
    <cellStyle name="Normal 55 2 3 2 3 5 2" xfId="7734" xr:uid="{00000000-0005-0000-0000-0000131A0000}"/>
    <cellStyle name="Normal 55 2 3 2 3 5 3" xfId="7735" xr:uid="{00000000-0005-0000-0000-0000141A0000}"/>
    <cellStyle name="Normal 55 2 3 2 3 6" xfId="7736" xr:uid="{00000000-0005-0000-0000-0000151A0000}"/>
    <cellStyle name="Normal 55 2 3 2 3 7" xfId="7737" xr:uid="{00000000-0005-0000-0000-0000161A0000}"/>
    <cellStyle name="Normal 55 2 3 2 3 8" xfId="7738" xr:uid="{00000000-0005-0000-0000-0000171A0000}"/>
    <cellStyle name="Normal 55 2 3 2 3 9" xfId="7739" xr:uid="{00000000-0005-0000-0000-0000181A0000}"/>
    <cellStyle name="Normal 55 2 3 2 4" xfId="7740" xr:uid="{00000000-0005-0000-0000-0000191A0000}"/>
    <cellStyle name="Normal 55 2 3 2 4 2" xfId="7741" xr:uid="{00000000-0005-0000-0000-00001A1A0000}"/>
    <cellStyle name="Normal 55 2 3 2 4 2 2" xfId="7742" xr:uid="{00000000-0005-0000-0000-00001B1A0000}"/>
    <cellStyle name="Normal 55 2 3 2 4 2 3" xfId="7743" xr:uid="{00000000-0005-0000-0000-00001C1A0000}"/>
    <cellStyle name="Normal 55 2 3 2 4 3" xfId="7744" xr:uid="{00000000-0005-0000-0000-00001D1A0000}"/>
    <cellStyle name="Normal 55 2 3 2 4 3 2" xfId="7745" xr:uid="{00000000-0005-0000-0000-00001E1A0000}"/>
    <cellStyle name="Normal 55 2 3 2 4 3 3" xfId="7746" xr:uid="{00000000-0005-0000-0000-00001F1A0000}"/>
    <cellStyle name="Normal 55 2 3 2 4 4" xfId="7747" xr:uid="{00000000-0005-0000-0000-0000201A0000}"/>
    <cellStyle name="Normal 55 2 3 2 4 4 2" xfId="7748" xr:uid="{00000000-0005-0000-0000-0000211A0000}"/>
    <cellStyle name="Normal 55 2 3 2 4 4 3" xfId="7749" xr:uid="{00000000-0005-0000-0000-0000221A0000}"/>
    <cellStyle name="Normal 55 2 3 2 4 5" xfId="7750" xr:uid="{00000000-0005-0000-0000-0000231A0000}"/>
    <cellStyle name="Normal 55 2 3 2 4 6" xfId="7751" xr:uid="{00000000-0005-0000-0000-0000241A0000}"/>
    <cellStyle name="Normal 55 2 3 2 4 7" xfId="7752" xr:uid="{00000000-0005-0000-0000-0000251A0000}"/>
    <cellStyle name="Normal 55 2 3 2 4 8" xfId="7753" xr:uid="{00000000-0005-0000-0000-0000261A0000}"/>
    <cellStyle name="Normal 55 2 3 2 5" xfId="7754" xr:uid="{00000000-0005-0000-0000-0000271A0000}"/>
    <cellStyle name="Normal 55 2 3 2 5 2" xfId="7755" xr:uid="{00000000-0005-0000-0000-0000281A0000}"/>
    <cellStyle name="Normal 55 2 3 2 5 3" xfId="7756" xr:uid="{00000000-0005-0000-0000-0000291A0000}"/>
    <cellStyle name="Normal 55 2 3 2 6" xfId="7757" xr:uid="{00000000-0005-0000-0000-00002A1A0000}"/>
    <cellStyle name="Normal 55 2 3 2 6 2" xfId="7758" xr:uid="{00000000-0005-0000-0000-00002B1A0000}"/>
    <cellStyle name="Normal 55 2 3 2 6 3" xfId="7759" xr:uid="{00000000-0005-0000-0000-00002C1A0000}"/>
    <cellStyle name="Normal 55 2 3 2 7" xfId="7760" xr:uid="{00000000-0005-0000-0000-00002D1A0000}"/>
    <cellStyle name="Normal 55 2 3 2 7 2" xfId="7761" xr:uid="{00000000-0005-0000-0000-00002E1A0000}"/>
    <cellStyle name="Normal 55 2 3 2 7 3" xfId="7762" xr:uid="{00000000-0005-0000-0000-00002F1A0000}"/>
    <cellStyle name="Normal 55 2 3 2 8" xfId="7763" xr:uid="{00000000-0005-0000-0000-0000301A0000}"/>
    <cellStyle name="Normal 55 2 3 2 9" xfId="7764" xr:uid="{00000000-0005-0000-0000-0000311A0000}"/>
    <cellStyle name="Normal 55 2 3 3" xfId="2201" xr:uid="{00000000-0005-0000-0000-0000321A0000}"/>
    <cellStyle name="Normal 55 2 3 3 10" xfId="7765" xr:uid="{00000000-0005-0000-0000-0000331A0000}"/>
    <cellStyle name="Normal 55 2 3 3 2" xfId="2202" xr:uid="{00000000-0005-0000-0000-0000341A0000}"/>
    <cellStyle name="Normal 55 2 3 3 2 2" xfId="7766" xr:uid="{00000000-0005-0000-0000-0000351A0000}"/>
    <cellStyle name="Normal 55 2 3 3 2 2 2" xfId="7767" xr:uid="{00000000-0005-0000-0000-0000361A0000}"/>
    <cellStyle name="Normal 55 2 3 3 2 2 2 2" xfId="7768" xr:uid="{00000000-0005-0000-0000-0000371A0000}"/>
    <cellStyle name="Normal 55 2 3 3 2 2 2 3" xfId="7769" xr:uid="{00000000-0005-0000-0000-0000381A0000}"/>
    <cellStyle name="Normal 55 2 3 3 2 2 3" xfId="7770" xr:uid="{00000000-0005-0000-0000-0000391A0000}"/>
    <cellStyle name="Normal 55 2 3 3 2 2 3 2" xfId="7771" xr:uid="{00000000-0005-0000-0000-00003A1A0000}"/>
    <cellStyle name="Normal 55 2 3 3 2 2 3 3" xfId="7772" xr:uid="{00000000-0005-0000-0000-00003B1A0000}"/>
    <cellStyle name="Normal 55 2 3 3 2 2 4" xfId="7773" xr:uid="{00000000-0005-0000-0000-00003C1A0000}"/>
    <cellStyle name="Normal 55 2 3 3 2 2 4 2" xfId="7774" xr:uid="{00000000-0005-0000-0000-00003D1A0000}"/>
    <cellStyle name="Normal 55 2 3 3 2 2 4 3" xfId="7775" xr:uid="{00000000-0005-0000-0000-00003E1A0000}"/>
    <cellStyle name="Normal 55 2 3 3 2 2 5" xfId="7776" xr:uid="{00000000-0005-0000-0000-00003F1A0000}"/>
    <cellStyle name="Normal 55 2 3 3 2 2 6" xfId="7777" xr:uid="{00000000-0005-0000-0000-0000401A0000}"/>
    <cellStyle name="Normal 55 2 3 3 2 2 7" xfId="7778" xr:uid="{00000000-0005-0000-0000-0000411A0000}"/>
    <cellStyle name="Normal 55 2 3 3 2 2 8" xfId="7779" xr:uid="{00000000-0005-0000-0000-0000421A0000}"/>
    <cellStyle name="Normal 55 2 3 3 2 3" xfId="7780" xr:uid="{00000000-0005-0000-0000-0000431A0000}"/>
    <cellStyle name="Normal 55 2 3 3 2 3 2" xfId="7781" xr:uid="{00000000-0005-0000-0000-0000441A0000}"/>
    <cellStyle name="Normal 55 2 3 3 2 3 3" xfId="7782" xr:uid="{00000000-0005-0000-0000-0000451A0000}"/>
    <cellStyle name="Normal 55 2 3 3 2 4" xfId="7783" xr:uid="{00000000-0005-0000-0000-0000461A0000}"/>
    <cellStyle name="Normal 55 2 3 3 2 4 2" xfId="7784" xr:uid="{00000000-0005-0000-0000-0000471A0000}"/>
    <cellStyle name="Normal 55 2 3 3 2 4 3" xfId="7785" xr:uid="{00000000-0005-0000-0000-0000481A0000}"/>
    <cellStyle name="Normal 55 2 3 3 2 5" xfId="7786" xr:uid="{00000000-0005-0000-0000-0000491A0000}"/>
    <cellStyle name="Normal 55 2 3 3 2 5 2" xfId="7787" xr:uid="{00000000-0005-0000-0000-00004A1A0000}"/>
    <cellStyle name="Normal 55 2 3 3 2 5 3" xfId="7788" xr:uid="{00000000-0005-0000-0000-00004B1A0000}"/>
    <cellStyle name="Normal 55 2 3 3 2 6" xfId="7789" xr:uid="{00000000-0005-0000-0000-00004C1A0000}"/>
    <cellStyle name="Normal 55 2 3 3 2 7" xfId="7790" xr:uid="{00000000-0005-0000-0000-00004D1A0000}"/>
    <cellStyle name="Normal 55 2 3 3 2 8" xfId="7791" xr:uid="{00000000-0005-0000-0000-00004E1A0000}"/>
    <cellStyle name="Normal 55 2 3 3 2 9" xfId="7792" xr:uid="{00000000-0005-0000-0000-00004F1A0000}"/>
    <cellStyle name="Normal 55 2 3 3 3" xfId="7793" xr:uid="{00000000-0005-0000-0000-0000501A0000}"/>
    <cellStyle name="Normal 55 2 3 3 3 2" xfId="7794" xr:uid="{00000000-0005-0000-0000-0000511A0000}"/>
    <cellStyle name="Normal 55 2 3 3 3 2 2" xfId="7795" xr:uid="{00000000-0005-0000-0000-0000521A0000}"/>
    <cellStyle name="Normal 55 2 3 3 3 2 3" xfId="7796" xr:uid="{00000000-0005-0000-0000-0000531A0000}"/>
    <cellStyle name="Normal 55 2 3 3 3 3" xfId="7797" xr:uid="{00000000-0005-0000-0000-0000541A0000}"/>
    <cellStyle name="Normal 55 2 3 3 3 3 2" xfId="7798" xr:uid="{00000000-0005-0000-0000-0000551A0000}"/>
    <cellStyle name="Normal 55 2 3 3 3 3 3" xfId="7799" xr:uid="{00000000-0005-0000-0000-0000561A0000}"/>
    <cellStyle name="Normal 55 2 3 3 3 4" xfId="7800" xr:uid="{00000000-0005-0000-0000-0000571A0000}"/>
    <cellStyle name="Normal 55 2 3 3 3 4 2" xfId="7801" xr:uid="{00000000-0005-0000-0000-0000581A0000}"/>
    <cellStyle name="Normal 55 2 3 3 3 4 3" xfId="7802" xr:uid="{00000000-0005-0000-0000-0000591A0000}"/>
    <cellStyle name="Normal 55 2 3 3 3 5" xfId="7803" xr:uid="{00000000-0005-0000-0000-00005A1A0000}"/>
    <cellStyle name="Normal 55 2 3 3 3 6" xfId="7804" xr:uid="{00000000-0005-0000-0000-00005B1A0000}"/>
    <cellStyle name="Normal 55 2 3 3 3 7" xfId="7805" xr:uid="{00000000-0005-0000-0000-00005C1A0000}"/>
    <cellStyle name="Normal 55 2 3 3 3 8" xfId="7806" xr:uid="{00000000-0005-0000-0000-00005D1A0000}"/>
    <cellStyle name="Normal 55 2 3 3 4" xfId="7807" xr:uid="{00000000-0005-0000-0000-00005E1A0000}"/>
    <cellStyle name="Normal 55 2 3 3 4 2" xfId="7808" xr:uid="{00000000-0005-0000-0000-00005F1A0000}"/>
    <cellStyle name="Normal 55 2 3 3 4 3" xfId="7809" xr:uid="{00000000-0005-0000-0000-0000601A0000}"/>
    <cellStyle name="Normal 55 2 3 3 5" xfId="7810" xr:uid="{00000000-0005-0000-0000-0000611A0000}"/>
    <cellStyle name="Normal 55 2 3 3 5 2" xfId="7811" xr:uid="{00000000-0005-0000-0000-0000621A0000}"/>
    <cellStyle name="Normal 55 2 3 3 5 3" xfId="7812" xr:uid="{00000000-0005-0000-0000-0000631A0000}"/>
    <cellStyle name="Normal 55 2 3 3 6" xfId="7813" xr:uid="{00000000-0005-0000-0000-0000641A0000}"/>
    <cellStyle name="Normal 55 2 3 3 6 2" xfId="7814" xr:uid="{00000000-0005-0000-0000-0000651A0000}"/>
    <cellStyle name="Normal 55 2 3 3 6 3" xfId="7815" xr:uid="{00000000-0005-0000-0000-0000661A0000}"/>
    <cellStyle name="Normal 55 2 3 3 7" xfId="7816" xr:uid="{00000000-0005-0000-0000-0000671A0000}"/>
    <cellStyle name="Normal 55 2 3 3 8" xfId="7817" xr:uid="{00000000-0005-0000-0000-0000681A0000}"/>
    <cellStyle name="Normal 55 2 3 3 9" xfId="7818" xr:uid="{00000000-0005-0000-0000-0000691A0000}"/>
    <cellStyle name="Normal 55 2 3 4" xfId="2203" xr:uid="{00000000-0005-0000-0000-00006A1A0000}"/>
    <cellStyle name="Normal 55 2 3 4 2" xfId="7819" xr:uid="{00000000-0005-0000-0000-00006B1A0000}"/>
    <cellStyle name="Normal 55 2 3 4 2 2" xfId="7820" xr:uid="{00000000-0005-0000-0000-00006C1A0000}"/>
    <cellStyle name="Normal 55 2 3 4 2 2 2" xfId="7821" xr:uid="{00000000-0005-0000-0000-00006D1A0000}"/>
    <cellStyle name="Normal 55 2 3 4 2 2 3" xfId="7822" xr:uid="{00000000-0005-0000-0000-00006E1A0000}"/>
    <cellStyle name="Normal 55 2 3 4 2 3" xfId="7823" xr:uid="{00000000-0005-0000-0000-00006F1A0000}"/>
    <cellStyle name="Normal 55 2 3 4 2 3 2" xfId="7824" xr:uid="{00000000-0005-0000-0000-0000701A0000}"/>
    <cellStyle name="Normal 55 2 3 4 2 3 3" xfId="7825" xr:uid="{00000000-0005-0000-0000-0000711A0000}"/>
    <cellStyle name="Normal 55 2 3 4 2 4" xfId="7826" xr:uid="{00000000-0005-0000-0000-0000721A0000}"/>
    <cellStyle name="Normal 55 2 3 4 2 4 2" xfId="7827" xr:uid="{00000000-0005-0000-0000-0000731A0000}"/>
    <cellStyle name="Normal 55 2 3 4 2 4 3" xfId="7828" xr:uid="{00000000-0005-0000-0000-0000741A0000}"/>
    <cellStyle name="Normal 55 2 3 4 2 5" xfId="7829" xr:uid="{00000000-0005-0000-0000-0000751A0000}"/>
    <cellStyle name="Normal 55 2 3 4 2 6" xfId="7830" xr:uid="{00000000-0005-0000-0000-0000761A0000}"/>
    <cellStyle name="Normal 55 2 3 4 2 7" xfId="7831" xr:uid="{00000000-0005-0000-0000-0000771A0000}"/>
    <cellStyle name="Normal 55 2 3 4 2 8" xfId="7832" xr:uid="{00000000-0005-0000-0000-0000781A0000}"/>
    <cellStyle name="Normal 55 2 3 4 3" xfId="7833" xr:uid="{00000000-0005-0000-0000-0000791A0000}"/>
    <cellStyle name="Normal 55 2 3 4 3 2" xfId="7834" xr:uid="{00000000-0005-0000-0000-00007A1A0000}"/>
    <cellStyle name="Normal 55 2 3 4 3 3" xfId="7835" xr:uid="{00000000-0005-0000-0000-00007B1A0000}"/>
    <cellStyle name="Normal 55 2 3 4 4" xfId="7836" xr:uid="{00000000-0005-0000-0000-00007C1A0000}"/>
    <cellStyle name="Normal 55 2 3 4 4 2" xfId="7837" xr:uid="{00000000-0005-0000-0000-00007D1A0000}"/>
    <cellStyle name="Normal 55 2 3 4 4 3" xfId="7838" xr:uid="{00000000-0005-0000-0000-00007E1A0000}"/>
    <cellStyle name="Normal 55 2 3 4 5" xfId="7839" xr:uid="{00000000-0005-0000-0000-00007F1A0000}"/>
    <cellStyle name="Normal 55 2 3 4 5 2" xfId="7840" xr:uid="{00000000-0005-0000-0000-0000801A0000}"/>
    <cellStyle name="Normal 55 2 3 4 5 3" xfId="7841" xr:uid="{00000000-0005-0000-0000-0000811A0000}"/>
    <cellStyle name="Normal 55 2 3 4 6" xfId="7842" xr:uid="{00000000-0005-0000-0000-0000821A0000}"/>
    <cellStyle name="Normal 55 2 3 4 7" xfId="7843" xr:uid="{00000000-0005-0000-0000-0000831A0000}"/>
    <cellStyle name="Normal 55 2 3 4 8" xfId="7844" xr:uid="{00000000-0005-0000-0000-0000841A0000}"/>
    <cellStyle name="Normal 55 2 3 4 9" xfId="7845" xr:uid="{00000000-0005-0000-0000-0000851A0000}"/>
    <cellStyle name="Normal 55 2 3 5" xfId="7846" xr:uid="{00000000-0005-0000-0000-0000861A0000}"/>
    <cellStyle name="Normal 55 2 3 5 2" xfId="7847" xr:uid="{00000000-0005-0000-0000-0000871A0000}"/>
    <cellStyle name="Normal 55 2 3 5 2 2" xfId="7848" xr:uid="{00000000-0005-0000-0000-0000881A0000}"/>
    <cellStyle name="Normal 55 2 3 5 2 3" xfId="7849" xr:uid="{00000000-0005-0000-0000-0000891A0000}"/>
    <cellStyle name="Normal 55 2 3 5 3" xfId="7850" xr:uid="{00000000-0005-0000-0000-00008A1A0000}"/>
    <cellStyle name="Normal 55 2 3 5 3 2" xfId="7851" xr:uid="{00000000-0005-0000-0000-00008B1A0000}"/>
    <cellStyle name="Normal 55 2 3 5 3 3" xfId="7852" xr:uid="{00000000-0005-0000-0000-00008C1A0000}"/>
    <cellStyle name="Normal 55 2 3 5 4" xfId="7853" xr:uid="{00000000-0005-0000-0000-00008D1A0000}"/>
    <cellStyle name="Normal 55 2 3 5 4 2" xfId="7854" xr:uid="{00000000-0005-0000-0000-00008E1A0000}"/>
    <cellStyle name="Normal 55 2 3 5 4 3" xfId="7855" xr:uid="{00000000-0005-0000-0000-00008F1A0000}"/>
    <cellStyle name="Normal 55 2 3 5 5" xfId="7856" xr:uid="{00000000-0005-0000-0000-0000901A0000}"/>
    <cellStyle name="Normal 55 2 3 5 6" xfId="7857" xr:uid="{00000000-0005-0000-0000-0000911A0000}"/>
    <cellStyle name="Normal 55 2 3 5 7" xfId="7858" xr:uid="{00000000-0005-0000-0000-0000921A0000}"/>
    <cellStyle name="Normal 55 2 3 5 8" xfId="7859" xr:uid="{00000000-0005-0000-0000-0000931A0000}"/>
    <cellStyle name="Normal 55 2 3 6" xfId="7860" xr:uid="{00000000-0005-0000-0000-0000941A0000}"/>
    <cellStyle name="Normal 55 2 3 6 2" xfId="7861" xr:uid="{00000000-0005-0000-0000-0000951A0000}"/>
    <cellStyle name="Normal 55 2 3 6 3" xfId="7862" xr:uid="{00000000-0005-0000-0000-0000961A0000}"/>
    <cellStyle name="Normal 55 2 3 7" xfId="7863" xr:uid="{00000000-0005-0000-0000-0000971A0000}"/>
    <cellStyle name="Normal 55 2 3 7 2" xfId="7864" xr:uid="{00000000-0005-0000-0000-0000981A0000}"/>
    <cellStyle name="Normal 55 2 3 7 3" xfId="7865" xr:uid="{00000000-0005-0000-0000-0000991A0000}"/>
    <cellStyle name="Normal 55 2 3 8" xfId="7866" xr:uid="{00000000-0005-0000-0000-00009A1A0000}"/>
    <cellStyle name="Normal 55 2 3 8 2" xfId="7867" xr:uid="{00000000-0005-0000-0000-00009B1A0000}"/>
    <cellStyle name="Normal 55 2 3 8 3" xfId="7868" xr:uid="{00000000-0005-0000-0000-00009C1A0000}"/>
    <cellStyle name="Normal 55 2 3 9" xfId="7869" xr:uid="{00000000-0005-0000-0000-00009D1A0000}"/>
    <cellStyle name="Normal 55 2 4" xfId="2204" xr:uid="{00000000-0005-0000-0000-00009E1A0000}"/>
    <cellStyle name="Normal 55 2 4 10" xfId="7870" xr:uid="{00000000-0005-0000-0000-00009F1A0000}"/>
    <cellStyle name="Normal 55 2 4 11" xfId="7871" xr:uid="{00000000-0005-0000-0000-0000A01A0000}"/>
    <cellStyle name="Normal 55 2 4 2" xfId="2205" xr:uid="{00000000-0005-0000-0000-0000A11A0000}"/>
    <cellStyle name="Normal 55 2 4 2 10" xfId="7872" xr:uid="{00000000-0005-0000-0000-0000A21A0000}"/>
    <cellStyle name="Normal 55 2 4 2 2" xfId="2206" xr:uid="{00000000-0005-0000-0000-0000A31A0000}"/>
    <cellStyle name="Normal 55 2 4 2 2 2" xfId="7873" xr:uid="{00000000-0005-0000-0000-0000A41A0000}"/>
    <cellStyle name="Normal 55 2 4 2 2 2 2" xfId="7874" xr:uid="{00000000-0005-0000-0000-0000A51A0000}"/>
    <cellStyle name="Normal 55 2 4 2 2 2 2 2" xfId="7875" xr:uid="{00000000-0005-0000-0000-0000A61A0000}"/>
    <cellStyle name="Normal 55 2 4 2 2 2 2 3" xfId="7876" xr:uid="{00000000-0005-0000-0000-0000A71A0000}"/>
    <cellStyle name="Normal 55 2 4 2 2 2 3" xfId="7877" xr:uid="{00000000-0005-0000-0000-0000A81A0000}"/>
    <cellStyle name="Normal 55 2 4 2 2 2 3 2" xfId="7878" xr:uid="{00000000-0005-0000-0000-0000A91A0000}"/>
    <cellStyle name="Normal 55 2 4 2 2 2 3 3" xfId="7879" xr:uid="{00000000-0005-0000-0000-0000AA1A0000}"/>
    <cellStyle name="Normal 55 2 4 2 2 2 4" xfId="7880" xr:uid="{00000000-0005-0000-0000-0000AB1A0000}"/>
    <cellStyle name="Normal 55 2 4 2 2 2 4 2" xfId="7881" xr:uid="{00000000-0005-0000-0000-0000AC1A0000}"/>
    <cellStyle name="Normal 55 2 4 2 2 2 4 3" xfId="7882" xr:uid="{00000000-0005-0000-0000-0000AD1A0000}"/>
    <cellStyle name="Normal 55 2 4 2 2 2 5" xfId="7883" xr:uid="{00000000-0005-0000-0000-0000AE1A0000}"/>
    <cellStyle name="Normal 55 2 4 2 2 2 6" xfId="7884" xr:uid="{00000000-0005-0000-0000-0000AF1A0000}"/>
    <cellStyle name="Normal 55 2 4 2 2 2 7" xfId="7885" xr:uid="{00000000-0005-0000-0000-0000B01A0000}"/>
    <cellStyle name="Normal 55 2 4 2 2 2 8" xfId="7886" xr:uid="{00000000-0005-0000-0000-0000B11A0000}"/>
    <cellStyle name="Normal 55 2 4 2 2 3" xfId="7887" xr:uid="{00000000-0005-0000-0000-0000B21A0000}"/>
    <cellStyle name="Normal 55 2 4 2 2 3 2" xfId="7888" xr:uid="{00000000-0005-0000-0000-0000B31A0000}"/>
    <cellStyle name="Normal 55 2 4 2 2 3 3" xfId="7889" xr:uid="{00000000-0005-0000-0000-0000B41A0000}"/>
    <cellStyle name="Normal 55 2 4 2 2 4" xfId="7890" xr:uid="{00000000-0005-0000-0000-0000B51A0000}"/>
    <cellStyle name="Normal 55 2 4 2 2 4 2" xfId="7891" xr:uid="{00000000-0005-0000-0000-0000B61A0000}"/>
    <cellStyle name="Normal 55 2 4 2 2 4 3" xfId="7892" xr:uid="{00000000-0005-0000-0000-0000B71A0000}"/>
    <cellStyle name="Normal 55 2 4 2 2 5" xfId="7893" xr:uid="{00000000-0005-0000-0000-0000B81A0000}"/>
    <cellStyle name="Normal 55 2 4 2 2 5 2" xfId="7894" xr:uid="{00000000-0005-0000-0000-0000B91A0000}"/>
    <cellStyle name="Normal 55 2 4 2 2 5 3" xfId="7895" xr:uid="{00000000-0005-0000-0000-0000BA1A0000}"/>
    <cellStyle name="Normal 55 2 4 2 2 6" xfId="7896" xr:uid="{00000000-0005-0000-0000-0000BB1A0000}"/>
    <cellStyle name="Normal 55 2 4 2 2 7" xfId="7897" xr:uid="{00000000-0005-0000-0000-0000BC1A0000}"/>
    <cellStyle name="Normal 55 2 4 2 2 8" xfId="7898" xr:uid="{00000000-0005-0000-0000-0000BD1A0000}"/>
    <cellStyle name="Normal 55 2 4 2 2 9" xfId="7899" xr:uid="{00000000-0005-0000-0000-0000BE1A0000}"/>
    <cellStyle name="Normal 55 2 4 2 3" xfId="7900" xr:uid="{00000000-0005-0000-0000-0000BF1A0000}"/>
    <cellStyle name="Normal 55 2 4 2 3 2" xfId="7901" xr:uid="{00000000-0005-0000-0000-0000C01A0000}"/>
    <cellStyle name="Normal 55 2 4 2 3 2 2" xfId="7902" xr:uid="{00000000-0005-0000-0000-0000C11A0000}"/>
    <cellStyle name="Normal 55 2 4 2 3 2 3" xfId="7903" xr:uid="{00000000-0005-0000-0000-0000C21A0000}"/>
    <cellStyle name="Normal 55 2 4 2 3 3" xfId="7904" xr:uid="{00000000-0005-0000-0000-0000C31A0000}"/>
    <cellStyle name="Normal 55 2 4 2 3 3 2" xfId="7905" xr:uid="{00000000-0005-0000-0000-0000C41A0000}"/>
    <cellStyle name="Normal 55 2 4 2 3 3 3" xfId="7906" xr:uid="{00000000-0005-0000-0000-0000C51A0000}"/>
    <cellStyle name="Normal 55 2 4 2 3 4" xfId="7907" xr:uid="{00000000-0005-0000-0000-0000C61A0000}"/>
    <cellStyle name="Normal 55 2 4 2 3 4 2" xfId="7908" xr:uid="{00000000-0005-0000-0000-0000C71A0000}"/>
    <cellStyle name="Normal 55 2 4 2 3 4 3" xfId="7909" xr:uid="{00000000-0005-0000-0000-0000C81A0000}"/>
    <cellStyle name="Normal 55 2 4 2 3 5" xfId="7910" xr:uid="{00000000-0005-0000-0000-0000C91A0000}"/>
    <cellStyle name="Normal 55 2 4 2 3 6" xfId="7911" xr:uid="{00000000-0005-0000-0000-0000CA1A0000}"/>
    <cellStyle name="Normal 55 2 4 2 3 7" xfId="7912" xr:uid="{00000000-0005-0000-0000-0000CB1A0000}"/>
    <cellStyle name="Normal 55 2 4 2 3 8" xfId="7913" xr:uid="{00000000-0005-0000-0000-0000CC1A0000}"/>
    <cellStyle name="Normal 55 2 4 2 4" xfId="7914" xr:uid="{00000000-0005-0000-0000-0000CD1A0000}"/>
    <cellStyle name="Normal 55 2 4 2 4 2" xfId="7915" xr:uid="{00000000-0005-0000-0000-0000CE1A0000}"/>
    <cellStyle name="Normal 55 2 4 2 4 3" xfId="7916" xr:uid="{00000000-0005-0000-0000-0000CF1A0000}"/>
    <cellStyle name="Normal 55 2 4 2 5" xfId="7917" xr:uid="{00000000-0005-0000-0000-0000D01A0000}"/>
    <cellStyle name="Normal 55 2 4 2 5 2" xfId="7918" xr:uid="{00000000-0005-0000-0000-0000D11A0000}"/>
    <cellStyle name="Normal 55 2 4 2 5 3" xfId="7919" xr:uid="{00000000-0005-0000-0000-0000D21A0000}"/>
    <cellStyle name="Normal 55 2 4 2 6" xfId="7920" xr:uid="{00000000-0005-0000-0000-0000D31A0000}"/>
    <cellStyle name="Normal 55 2 4 2 6 2" xfId="7921" xr:uid="{00000000-0005-0000-0000-0000D41A0000}"/>
    <cellStyle name="Normal 55 2 4 2 6 3" xfId="7922" xr:uid="{00000000-0005-0000-0000-0000D51A0000}"/>
    <cellStyle name="Normal 55 2 4 2 7" xfId="7923" xr:uid="{00000000-0005-0000-0000-0000D61A0000}"/>
    <cellStyle name="Normal 55 2 4 2 8" xfId="7924" xr:uid="{00000000-0005-0000-0000-0000D71A0000}"/>
    <cellStyle name="Normal 55 2 4 2 9" xfId="7925" xr:uid="{00000000-0005-0000-0000-0000D81A0000}"/>
    <cellStyle name="Normal 55 2 4 3" xfId="2207" xr:uid="{00000000-0005-0000-0000-0000D91A0000}"/>
    <cellStyle name="Normal 55 2 4 3 2" xfId="7926" xr:uid="{00000000-0005-0000-0000-0000DA1A0000}"/>
    <cellStyle name="Normal 55 2 4 3 2 2" xfId="7927" xr:uid="{00000000-0005-0000-0000-0000DB1A0000}"/>
    <cellStyle name="Normal 55 2 4 3 2 2 2" xfId="7928" xr:uid="{00000000-0005-0000-0000-0000DC1A0000}"/>
    <cellStyle name="Normal 55 2 4 3 2 2 3" xfId="7929" xr:uid="{00000000-0005-0000-0000-0000DD1A0000}"/>
    <cellStyle name="Normal 55 2 4 3 2 3" xfId="7930" xr:uid="{00000000-0005-0000-0000-0000DE1A0000}"/>
    <cellStyle name="Normal 55 2 4 3 2 3 2" xfId="7931" xr:uid="{00000000-0005-0000-0000-0000DF1A0000}"/>
    <cellStyle name="Normal 55 2 4 3 2 3 3" xfId="7932" xr:uid="{00000000-0005-0000-0000-0000E01A0000}"/>
    <cellStyle name="Normal 55 2 4 3 2 4" xfId="7933" xr:uid="{00000000-0005-0000-0000-0000E11A0000}"/>
    <cellStyle name="Normal 55 2 4 3 2 4 2" xfId="7934" xr:uid="{00000000-0005-0000-0000-0000E21A0000}"/>
    <cellStyle name="Normal 55 2 4 3 2 4 3" xfId="7935" xr:uid="{00000000-0005-0000-0000-0000E31A0000}"/>
    <cellStyle name="Normal 55 2 4 3 2 5" xfId="7936" xr:uid="{00000000-0005-0000-0000-0000E41A0000}"/>
    <cellStyle name="Normal 55 2 4 3 2 6" xfId="7937" xr:uid="{00000000-0005-0000-0000-0000E51A0000}"/>
    <cellStyle name="Normal 55 2 4 3 2 7" xfId="7938" xr:uid="{00000000-0005-0000-0000-0000E61A0000}"/>
    <cellStyle name="Normal 55 2 4 3 2 8" xfId="7939" xr:uid="{00000000-0005-0000-0000-0000E71A0000}"/>
    <cellStyle name="Normal 55 2 4 3 3" xfId="7940" xr:uid="{00000000-0005-0000-0000-0000E81A0000}"/>
    <cellStyle name="Normal 55 2 4 3 3 2" xfId="7941" xr:uid="{00000000-0005-0000-0000-0000E91A0000}"/>
    <cellStyle name="Normal 55 2 4 3 3 3" xfId="7942" xr:uid="{00000000-0005-0000-0000-0000EA1A0000}"/>
    <cellStyle name="Normal 55 2 4 3 4" xfId="7943" xr:uid="{00000000-0005-0000-0000-0000EB1A0000}"/>
    <cellStyle name="Normal 55 2 4 3 4 2" xfId="7944" xr:uid="{00000000-0005-0000-0000-0000EC1A0000}"/>
    <cellStyle name="Normal 55 2 4 3 4 3" xfId="7945" xr:uid="{00000000-0005-0000-0000-0000ED1A0000}"/>
    <cellStyle name="Normal 55 2 4 3 5" xfId="7946" xr:uid="{00000000-0005-0000-0000-0000EE1A0000}"/>
    <cellStyle name="Normal 55 2 4 3 5 2" xfId="7947" xr:uid="{00000000-0005-0000-0000-0000EF1A0000}"/>
    <cellStyle name="Normal 55 2 4 3 5 3" xfId="7948" xr:uid="{00000000-0005-0000-0000-0000F01A0000}"/>
    <cellStyle name="Normal 55 2 4 3 6" xfId="7949" xr:uid="{00000000-0005-0000-0000-0000F11A0000}"/>
    <cellStyle name="Normal 55 2 4 3 7" xfId="7950" xr:uid="{00000000-0005-0000-0000-0000F21A0000}"/>
    <cellStyle name="Normal 55 2 4 3 8" xfId="7951" xr:uid="{00000000-0005-0000-0000-0000F31A0000}"/>
    <cellStyle name="Normal 55 2 4 3 9" xfId="7952" xr:uid="{00000000-0005-0000-0000-0000F41A0000}"/>
    <cellStyle name="Normal 55 2 4 4" xfId="7953" xr:uid="{00000000-0005-0000-0000-0000F51A0000}"/>
    <cellStyle name="Normal 55 2 4 4 2" xfId="7954" xr:uid="{00000000-0005-0000-0000-0000F61A0000}"/>
    <cellStyle name="Normal 55 2 4 4 2 2" xfId="7955" xr:uid="{00000000-0005-0000-0000-0000F71A0000}"/>
    <cellStyle name="Normal 55 2 4 4 2 3" xfId="7956" xr:uid="{00000000-0005-0000-0000-0000F81A0000}"/>
    <cellStyle name="Normal 55 2 4 4 3" xfId="7957" xr:uid="{00000000-0005-0000-0000-0000F91A0000}"/>
    <cellStyle name="Normal 55 2 4 4 3 2" xfId="7958" xr:uid="{00000000-0005-0000-0000-0000FA1A0000}"/>
    <cellStyle name="Normal 55 2 4 4 3 3" xfId="7959" xr:uid="{00000000-0005-0000-0000-0000FB1A0000}"/>
    <cellStyle name="Normal 55 2 4 4 4" xfId="7960" xr:uid="{00000000-0005-0000-0000-0000FC1A0000}"/>
    <cellStyle name="Normal 55 2 4 4 4 2" xfId="7961" xr:uid="{00000000-0005-0000-0000-0000FD1A0000}"/>
    <cellStyle name="Normal 55 2 4 4 4 3" xfId="7962" xr:uid="{00000000-0005-0000-0000-0000FE1A0000}"/>
    <cellStyle name="Normal 55 2 4 4 5" xfId="7963" xr:uid="{00000000-0005-0000-0000-0000FF1A0000}"/>
    <cellStyle name="Normal 55 2 4 4 6" xfId="7964" xr:uid="{00000000-0005-0000-0000-0000001B0000}"/>
    <cellStyle name="Normal 55 2 4 4 7" xfId="7965" xr:uid="{00000000-0005-0000-0000-0000011B0000}"/>
    <cellStyle name="Normal 55 2 4 4 8" xfId="7966" xr:uid="{00000000-0005-0000-0000-0000021B0000}"/>
    <cellStyle name="Normal 55 2 4 5" xfId="7967" xr:uid="{00000000-0005-0000-0000-0000031B0000}"/>
    <cellStyle name="Normal 55 2 4 5 2" xfId="7968" xr:uid="{00000000-0005-0000-0000-0000041B0000}"/>
    <cellStyle name="Normal 55 2 4 5 3" xfId="7969" xr:uid="{00000000-0005-0000-0000-0000051B0000}"/>
    <cellStyle name="Normal 55 2 4 6" xfId="7970" xr:uid="{00000000-0005-0000-0000-0000061B0000}"/>
    <cellStyle name="Normal 55 2 4 6 2" xfId="7971" xr:uid="{00000000-0005-0000-0000-0000071B0000}"/>
    <cellStyle name="Normal 55 2 4 6 3" xfId="7972" xr:uid="{00000000-0005-0000-0000-0000081B0000}"/>
    <cellStyle name="Normal 55 2 4 7" xfId="7973" xr:uid="{00000000-0005-0000-0000-0000091B0000}"/>
    <cellStyle name="Normal 55 2 4 7 2" xfId="7974" xr:uid="{00000000-0005-0000-0000-00000A1B0000}"/>
    <cellStyle name="Normal 55 2 4 7 3" xfId="7975" xr:uid="{00000000-0005-0000-0000-00000B1B0000}"/>
    <cellStyle name="Normal 55 2 4 8" xfId="7976" xr:uid="{00000000-0005-0000-0000-00000C1B0000}"/>
    <cellStyle name="Normal 55 2 4 9" xfId="7977" xr:uid="{00000000-0005-0000-0000-00000D1B0000}"/>
    <cellStyle name="Normal 55 2 5" xfId="2208" xr:uid="{00000000-0005-0000-0000-00000E1B0000}"/>
    <cellStyle name="Normal 55 2 5 10" xfId="7978" xr:uid="{00000000-0005-0000-0000-00000F1B0000}"/>
    <cellStyle name="Normal 55 2 5 2" xfId="2209" xr:uid="{00000000-0005-0000-0000-0000101B0000}"/>
    <cellStyle name="Normal 55 2 5 2 2" xfId="7979" xr:uid="{00000000-0005-0000-0000-0000111B0000}"/>
    <cellStyle name="Normal 55 2 5 2 2 2" xfId="7980" xr:uid="{00000000-0005-0000-0000-0000121B0000}"/>
    <cellStyle name="Normal 55 2 5 2 2 2 2" xfId="7981" xr:uid="{00000000-0005-0000-0000-0000131B0000}"/>
    <cellStyle name="Normal 55 2 5 2 2 2 3" xfId="7982" xr:uid="{00000000-0005-0000-0000-0000141B0000}"/>
    <cellStyle name="Normal 55 2 5 2 2 3" xfId="7983" xr:uid="{00000000-0005-0000-0000-0000151B0000}"/>
    <cellStyle name="Normal 55 2 5 2 2 3 2" xfId="7984" xr:uid="{00000000-0005-0000-0000-0000161B0000}"/>
    <cellStyle name="Normal 55 2 5 2 2 3 3" xfId="7985" xr:uid="{00000000-0005-0000-0000-0000171B0000}"/>
    <cellStyle name="Normal 55 2 5 2 2 4" xfId="7986" xr:uid="{00000000-0005-0000-0000-0000181B0000}"/>
    <cellStyle name="Normal 55 2 5 2 2 4 2" xfId="7987" xr:uid="{00000000-0005-0000-0000-0000191B0000}"/>
    <cellStyle name="Normal 55 2 5 2 2 4 3" xfId="7988" xr:uid="{00000000-0005-0000-0000-00001A1B0000}"/>
    <cellStyle name="Normal 55 2 5 2 2 5" xfId="7989" xr:uid="{00000000-0005-0000-0000-00001B1B0000}"/>
    <cellStyle name="Normal 55 2 5 2 2 6" xfId="7990" xr:uid="{00000000-0005-0000-0000-00001C1B0000}"/>
    <cellStyle name="Normal 55 2 5 2 2 7" xfId="7991" xr:uid="{00000000-0005-0000-0000-00001D1B0000}"/>
    <cellStyle name="Normal 55 2 5 2 2 8" xfId="7992" xr:uid="{00000000-0005-0000-0000-00001E1B0000}"/>
    <cellStyle name="Normal 55 2 5 2 3" xfId="7993" xr:uid="{00000000-0005-0000-0000-00001F1B0000}"/>
    <cellStyle name="Normal 55 2 5 2 3 2" xfId="7994" xr:uid="{00000000-0005-0000-0000-0000201B0000}"/>
    <cellStyle name="Normal 55 2 5 2 3 3" xfId="7995" xr:uid="{00000000-0005-0000-0000-0000211B0000}"/>
    <cellStyle name="Normal 55 2 5 2 4" xfId="7996" xr:uid="{00000000-0005-0000-0000-0000221B0000}"/>
    <cellStyle name="Normal 55 2 5 2 4 2" xfId="7997" xr:uid="{00000000-0005-0000-0000-0000231B0000}"/>
    <cellStyle name="Normal 55 2 5 2 4 3" xfId="7998" xr:uid="{00000000-0005-0000-0000-0000241B0000}"/>
    <cellStyle name="Normal 55 2 5 2 5" xfId="7999" xr:uid="{00000000-0005-0000-0000-0000251B0000}"/>
    <cellStyle name="Normal 55 2 5 2 5 2" xfId="8000" xr:uid="{00000000-0005-0000-0000-0000261B0000}"/>
    <cellStyle name="Normal 55 2 5 2 5 3" xfId="8001" xr:uid="{00000000-0005-0000-0000-0000271B0000}"/>
    <cellStyle name="Normal 55 2 5 2 6" xfId="8002" xr:uid="{00000000-0005-0000-0000-0000281B0000}"/>
    <cellStyle name="Normal 55 2 5 2 7" xfId="8003" xr:uid="{00000000-0005-0000-0000-0000291B0000}"/>
    <cellStyle name="Normal 55 2 5 2 8" xfId="8004" xr:uid="{00000000-0005-0000-0000-00002A1B0000}"/>
    <cellStyle name="Normal 55 2 5 2 9" xfId="8005" xr:uid="{00000000-0005-0000-0000-00002B1B0000}"/>
    <cellStyle name="Normal 55 2 5 3" xfId="8006" xr:uid="{00000000-0005-0000-0000-00002C1B0000}"/>
    <cellStyle name="Normal 55 2 5 3 2" xfId="8007" xr:uid="{00000000-0005-0000-0000-00002D1B0000}"/>
    <cellStyle name="Normal 55 2 5 3 2 2" xfId="8008" xr:uid="{00000000-0005-0000-0000-00002E1B0000}"/>
    <cellStyle name="Normal 55 2 5 3 2 3" xfId="8009" xr:uid="{00000000-0005-0000-0000-00002F1B0000}"/>
    <cellStyle name="Normal 55 2 5 3 3" xfId="8010" xr:uid="{00000000-0005-0000-0000-0000301B0000}"/>
    <cellStyle name="Normal 55 2 5 3 3 2" xfId="8011" xr:uid="{00000000-0005-0000-0000-0000311B0000}"/>
    <cellStyle name="Normal 55 2 5 3 3 3" xfId="8012" xr:uid="{00000000-0005-0000-0000-0000321B0000}"/>
    <cellStyle name="Normal 55 2 5 3 4" xfId="8013" xr:uid="{00000000-0005-0000-0000-0000331B0000}"/>
    <cellStyle name="Normal 55 2 5 3 4 2" xfId="8014" xr:uid="{00000000-0005-0000-0000-0000341B0000}"/>
    <cellStyle name="Normal 55 2 5 3 4 3" xfId="8015" xr:uid="{00000000-0005-0000-0000-0000351B0000}"/>
    <cellStyle name="Normal 55 2 5 3 5" xfId="8016" xr:uid="{00000000-0005-0000-0000-0000361B0000}"/>
    <cellStyle name="Normal 55 2 5 3 6" xfId="8017" xr:uid="{00000000-0005-0000-0000-0000371B0000}"/>
    <cellStyle name="Normal 55 2 5 3 7" xfId="8018" xr:uid="{00000000-0005-0000-0000-0000381B0000}"/>
    <cellStyle name="Normal 55 2 5 3 8" xfId="8019" xr:uid="{00000000-0005-0000-0000-0000391B0000}"/>
    <cellStyle name="Normal 55 2 5 4" xfId="8020" xr:uid="{00000000-0005-0000-0000-00003A1B0000}"/>
    <cellStyle name="Normal 55 2 5 4 2" xfId="8021" xr:uid="{00000000-0005-0000-0000-00003B1B0000}"/>
    <cellStyle name="Normal 55 2 5 4 3" xfId="8022" xr:uid="{00000000-0005-0000-0000-00003C1B0000}"/>
    <cellStyle name="Normal 55 2 5 5" xfId="8023" xr:uid="{00000000-0005-0000-0000-00003D1B0000}"/>
    <cellStyle name="Normal 55 2 5 5 2" xfId="8024" xr:uid="{00000000-0005-0000-0000-00003E1B0000}"/>
    <cellStyle name="Normal 55 2 5 5 3" xfId="8025" xr:uid="{00000000-0005-0000-0000-00003F1B0000}"/>
    <cellStyle name="Normal 55 2 5 6" xfId="8026" xr:uid="{00000000-0005-0000-0000-0000401B0000}"/>
    <cellStyle name="Normal 55 2 5 6 2" xfId="8027" xr:uid="{00000000-0005-0000-0000-0000411B0000}"/>
    <cellStyle name="Normal 55 2 5 6 3" xfId="8028" xr:uid="{00000000-0005-0000-0000-0000421B0000}"/>
    <cellStyle name="Normal 55 2 5 7" xfId="8029" xr:uid="{00000000-0005-0000-0000-0000431B0000}"/>
    <cellStyle name="Normal 55 2 5 8" xfId="8030" xr:uid="{00000000-0005-0000-0000-0000441B0000}"/>
    <cellStyle name="Normal 55 2 5 9" xfId="8031" xr:uid="{00000000-0005-0000-0000-0000451B0000}"/>
    <cellStyle name="Normal 55 2 6" xfId="2210" xr:uid="{00000000-0005-0000-0000-0000461B0000}"/>
    <cellStyle name="Normal 55 2 6 2" xfId="8032" xr:uid="{00000000-0005-0000-0000-0000471B0000}"/>
    <cellStyle name="Normal 55 2 6 2 2" xfId="8033" xr:uid="{00000000-0005-0000-0000-0000481B0000}"/>
    <cellStyle name="Normal 55 2 6 2 2 2" xfId="8034" xr:uid="{00000000-0005-0000-0000-0000491B0000}"/>
    <cellStyle name="Normal 55 2 6 2 2 3" xfId="8035" xr:uid="{00000000-0005-0000-0000-00004A1B0000}"/>
    <cellStyle name="Normal 55 2 6 2 3" xfId="8036" xr:uid="{00000000-0005-0000-0000-00004B1B0000}"/>
    <cellStyle name="Normal 55 2 6 2 3 2" xfId="8037" xr:uid="{00000000-0005-0000-0000-00004C1B0000}"/>
    <cellStyle name="Normal 55 2 6 2 3 3" xfId="8038" xr:uid="{00000000-0005-0000-0000-00004D1B0000}"/>
    <cellStyle name="Normal 55 2 6 2 4" xfId="8039" xr:uid="{00000000-0005-0000-0000-00004E1B0000}"/>
    <cellStyle name="Normal 55 2 6 2 4 2" xfId="8040" xr:uid="{00000000-0005-0000-0000-00004F1B0000}"/>
    <cellStyle name="Normal 55 2 6 2 4 3" xfId="8041" xr:uid="{00000000-0005-0000-0000-0000501B0000}"/>
    <cellStyle name="Normal 55 2 6 2 5" xfId="8042" xr:uid="{00000000-0005-0000-0000-0000511B0000}"/>
    <cellStyle name="Normal 55 2 6 2 6" xfId="8043" xr:uid="{00000000-0005-0000-0000-0000521B0000}"/>
    <cellStyle name="Normal 55 2 6 2 7" xfId="8044" xr:uid="{00000000-0005-0000-0000-0000531B0000}"/>
    <cellStyle name="Normal 55 2 6 2 8" xfId="8045" xr:uid="{00000000-0005-0000-0000-0000541B0000}"/>
    <cellStyle name="Normal 55 2 6 3" xfId="8046" xr:uid="{00000000-0005-0000-0000-0000551B0000}"/>
    <cellStyle name="Normal 55 2 6 3 2" xfId="8047" xr:uid="{00000000-0005-0000-0000-0000561B0000}"/>
    <cellStyle name="Normal 55 2 6 3 3" xfId="8048" xr:uid="{00000000-0005-0000-0000-0000571B0000}"/>
    <cellStyle name="Normal 55 2 6 4" xfId="8049" xr:uid="{00000000-0005-0000-0000-0000581B0000}"/>
    <cellStyle name="Normal 55 2 6 4 2" xfId="8050" xr:uid="{00000000-0005-0000-0000-0000591B0000}"/>
    <cellStyle name="Normal 55 2 6 4 3" xfId="8051" xr:uid="{00000000-0005-0000-0000-00005A1B0000}"/>
    <cellStyle name="Normal 55 2 6 5" xfId="8052" xr:uid="{00000000-0005-0000-0000-00005B1B0000}"/>
    <cellStyle name="Normal 55 2 6 5 2" xfId="8053" xr:uid="{00000000-0005-0000-0000-00005C1B0000}"/>
    <cellStyle name="Normal 55 2 6 5 3" xfId="8054" xr:uid="{00000000-0005-0000-0000-00005D1B0000}"/>
    <cellStyle name="Normal 55 2 6 6" xfId="8055" xr:uid="{00000000-0005-0000-0000-00005E1B0000}"/>
    <cellStyle name="Normal 55 2 6 7" xfId="8056" xr:uid="{00000000-0005-0000-0000-00005F1B0000}"/>
    <cellStyle name="Normal 55 2 6 8" xfId="8057" xr:uid="{00000000-0005-0000-0000-0000601B0000}"/>
    <cellStyle name="Normal 55 2 6 9" xfId="8058" xr:uid="{00000000-0005-0000-0000-0000611B0000}"/>
    <cellStyle name="Normal 55 2 7" xfId="8059" xr:uid="{00000000-0005-0000-0000-0000621B0000}"/>
    <cellStyle name="Normal 55 2 7 2" xfId="8060" xr:uid="{00000000-0005-0000-0000-0000631B0000}"/>
    <cellStyle name="Normal 55 2 7 2 2" xfId="8061" xr:uid="{00000000-0005-0000-0000-0000641B0000}"/>
    <cellStyle name="Normal 55 2 7 2 3" xfId="8062" xr:uid="{00000000-0005-0000-0000-0000651B0000}"/>
    <cellStyle name="Normal 55 2 7 3" xfId="8063" xr:uid="{00000000-0005-0000-0000-0000661B0000}"/>
    <cellStyle name="Normal 55 2 7 3 2" xfId="8064" xr:uid="{00000000-0005-0000-0000-0000671B0000}"/>
    <cellStyle name="Normal 55 2 7 3 3" xfId="8065" xr:uid="{00000000-0005-0000-0000-0000681B0000}"/>
    <cellStyle name="Normal 55 2 7 4" xfId="8066" xr:uid="{00000000-0005-0000-0000-0000691B0000}"/>
    <cellStyle name="Normal 55 2 7 4 2" xfId="8067" xr:uid="{00000000-0005-0000-0000-00006A1B0000}"/>
    <cellStyle name="Normal 55 2 7 4 3" xfId="8068" xr:uid="{00000000-0005-0000-0000-00006B1B0000}"/>
    <cellStyle name="Normal 55 2 7 5" xfId="8069" xr:uid="{00000000-0005-0000-0000-00006C1B0000}"/>
    <cellStyle name="Normal 55 2 7 6" xfId="8070" xr:uid="{00000000-0005-0000-0000-00006D1B0000}"/>
    <cellStyle name="Normal 55 2 7 7" xfId="8071" xr:uid="{00000000-0005-0000-0000-00006E1B0000}"/>
    <cellStyle name="Normal 55 2 7 8" xfId="8072" xr:uid="{00000000-0005-0000-0000-00006F1B0000}"/>
    <cellStyle name="Normal 55 2 8" xfId="8073" xr:uid="{00000000-0005-0000-0000-0000701B0000}"/>
    <cellStyle name="Normal 55 2 8 2" xfId="8074" xr:uid="{00000000-0005-0000-0000-0000711B0000}"/>
    <cellStyle name="Normal 55 2 8 3" xfId="8075" xr:uid="{00000000-0005-0000-0000-0000721B0000}"/>
    <cellStyle name="Normal 55 2 9" xfId="8076" xr:uid="{00000000-0005-0000-0000-0000731B0000}"/>
    <cellStyle name="Normal 55 2 9 2" xfId="8077" xr:uid="{00000000-0005-0000-0000-0000741B0000}"/>
    <cellStyle name="Normal 55 2 9 3" xfId="8078" xr:uid="{00000000-0005-0000-0000-0000751B0000}"/>
    <cellStyle name="Normal 55 3" xfId="2211" xr:uid="{00000000-0005-0000-0000-0000761B0000}"/>
    <cellStyle name="Normal 55 3 10" xfId="8079" xr:uid="{00000000-0005-0000-0000-0000771B0000}"/>
    <cellStyle name="Normal 55 3 11" xfId="8080" xr:uid="{00000000-0005-0000-0000-0000781B0000}"/>
    <cellStyle name="Normal 55 3 12" xfId="8081" xr:uid="{00000000-0005-0000-0000-0000791B0000}"/>
    <cellStyle name="Normal 55 3 2" xfId="2212" xr:uid="{00000000-0005-0000-0000-00007A1B0000}"/>
    <cellStyle name="Normal 55 3 2 10" xfId="8082" xr:uid="{00000000-0005-0000-0000-00007B1B0000}"/>
    <cellStyle name="Normal 55 3 2 11" xfId="8083" xr:uid="{00000000-0005-0000-0000-00007C1B0000}"/>
    <cellStyle name="Normal 55 3 2 2" xfId="2213" xr:uid="{00000000-0005-0000-0000-00007D1B0000}"/>
    <cellStyle name="Normal 55 3 2 2 10" xfId="8084" xr:uid="{00000000-0005-0000-0000-00007E1B0000}"/>
    <cellStyle name="Normal 55 3 2 2 2" xfId="2214" xr:uid="{00000000-0005-0000-0000-00007F1B0000}"/>
    <cellStyle name="Normal 55 3 2 2 2 2" xfId="8085" xr:uid="{00000000-0005-0000-0000-0000801B0000}"/>
    <cellStyle name="Normal 55 3 2 2 2 2 2" xfId="8086" xr:uid="{00000000-0005-0000-0000-0000811B0000}"/>
    <cellStyle name="Normal 55 3 2 2 2 2 2 2" xfId="8087" xr:uid="{00000000-0005-0000-0000-0000821B0000}"/>
    <cellStyle name="Normal 55 3 2 2 2 2 2 3" xfId="8088" xr:uid="{00000000-0005-0000-0000-0000831B0000}"/>
    <cellStyle name="Normal 55 3 2 2 2 2 3" xfId="8089" xr:uid="{00000000-0005-0000-0000-0000841B0000}"/>
    <cellStyle name="Normal 55 3 2 2 2 2 3 2" xfId="8090" xr:uid="{00000000-0005-0000-0000-0000851B0000}"/>
    <cellStyle name="Normal 55 3 2 2 2 2 3 3" xfId="8091" xr:uid="{00000000-0005-0000-0000-0000861B0000}"/>
    <cellStyle name="Normal 55 3 2 2 2 2 4" xfId="8092" xr:uid="{00000000-0005-0000-0000-0000871B0000}"/>
    <cellStyle name="Normal 55 3 2 2 2 2 4 2" xfId="8093" xr:uid="{00000000-0005-0000-0000-0000881B0000}"/>
    <cellStyle name="Normal 55 3 2 2 2 2 4 3" xfId="8094" xr:uid="{00000000-0005-0000-0000-0000891B0000}"/>
    <cellStyle name="Normal 55 3 2 2 2 2 5" xfId="8095" xr:uid="{00000000-0005-0000-0000-00008A1B0000}"/>
    <cellStyle name="Normal 55 3 2 2 2 2 6" xfId="8096" xr:uid="{00000000-0005-0000-0000-00008B1B0000}"/>
    <cellStyle name="Normal 55 3 2 2 2 2 7" xfId="8097" xr:uid="{00000000-0005-0000-0000-00008C1B0000}"/>
    <cellStyle name="Normal 55 3 2 2 2 2 8" xfId="8098" xr:uid="{00000000-0005-0000-0000-00008D1B0000}"/>
    <cellStyle name="Normal 55 3 2 2 2 3" xfId="8099" xr:uid="{00000000-0005-0000-0000-00008E1B0000}"/>
    <cellStyle name="Normal 55 3 2 2 2 3 2" xfId="8100" xr:uid="{00000000-0005-0000-0000-00008F1B0000}"/>
    <cellStyle name="Normal 55 3 2 2 2 3 3" xfId="8101" xr:uid="{00000000-0005-0000-0000-0000901B0000}"/>
    <cellStyle name="Normal 55 3 2 2 2 4" xfId="8102" xr:uid="{00000000-0005-0000-0000-0000911B0000}"/>
    <cellStyle name="Normal 55 3 2 2 2 4 2" xfId="8103" xr:uid="{00000000-0005-0000-0000-0000921B0000}"/>
    <cellStyle name="Normal 55 3 2 2 2 4 3" xfId="8104" xr:uid="{00000000-0005-0000-0000-0000931B0000}"/>
    <cellStyle name="Normal 55 3 2 2 2 5" xfId="8105" xr:uid="{00000000-0005-0000-0000-0000941B0000}"/>
    <cellStyle name="Normal 55 3 2 2 2 5 2" xfId="8106" xr:uid="{00000000-0005-0000-0000-0000951B0000}"/>
    <cellStyle name="Normal 55 3 2 2 2 5 3" xfId="8107" xr:uid="{00000000-0005-0000-0000-0000961B0000}"/>
    <cellStyle name="Normal 55 3 2 2 2 6" xfId="8108" xr:uid="{00000000-0005-0000-0000-0000971B0000}"/>
    <cellStyle name="Normal 55 3 2 2 2 7" xfId="8109" xr:uid="{00000000-0005-0000-0000-0000981B0000}"/>
    <cellStyle name="Normal 55 3 2 2 2 8" xfId="8110" xr:uid="{00000000-0005-0000-0000-0000991B0000}"/>
    <cellStyle name="Normal 55 3 2 2 2 9" xfId="8111" xr:uid="{00000000-0005-0000-0000-00009A1B0000}"/>
    <cellStyle name="Normal 55 3 2 2 3" xfId="8112" xr:uid="{00000000-0005-0000-0000-00009B1B0000}"/>
    <cellStyle name="Normal 55 3 2 2 3 2" xfId="8113" xr:uid="{00000000-0005-0000-0000-00009C1B0000}"/>
    <cellStyle name="Normal 55 3 2 2 3 2 2" xfId="8114" xr:uid="{00000000-0005-0000-0000-00009D1B0000}"/>
    <cellStyle name="Normal 55 3 2 2 3 2 3" xfId="8115" xr:uid="{00000000-0005-0000-0000-00009E1B0000}"/>
    <cellStyle name="Normal 55 3 2 2 3 3" xfId="8116" xr:uid="{00000000-0005-0000-0000-00009F1B0000}"/>
    <cellStyle name="Normal 55 3 2 2 3 3 2" xfId="8117" xr:uid="{00000000-0005-0000-0000-0000A01B0000}"/>
    <cellStyle name="Normal 55 3 2 2 3 3 3" xfId="8118" xr:uid="{00000000-0005-0000-0000-0000A11B0000}"/>
    <cellStyle name="Normal 55 3 2 2 3 4" xfId="8119" xr:uid="{00000000-0005-0000-0000-0000A21B0000}"/>
    <cellStyle name="Normal 55 3 2 2 3 4 2" xfId="8120" xr:uid="{00000000-0005-0000-0000-0000A31B0000}"/>
    <cellStyle name="Normal 55 3 2 2 3 4 3" xfId="8121" xr:uid="{00000000-0005-0000-0000-0000A41B0000}"/>
    <cellStyle name="Normal 55 3 2 2 3 5" xfId="8122" xr:uid="{00000000-0005-0000-0000-0000A51B0000}"/>
    <cellStyle name="Normal 55 3 2 2 3 6" xfId="8123" xr:uid="{00000000-0005-0000-0000-0000A61B0000}"/>
    <cellStyle name="Normal 55 3 2 2 3 7" xfId="8124" xr:uid="{00000000-0005-0000-0000-0000A71B0000}"/>
    <cellStyle name="Normal 55 3 2 2 3 8" xfId="8125" xr:uid="{00000000-0005-0000-0000-0000A81B0000}"/>
    <cellStyle name="Normal 55 3 2 2 4" xfId="8126" xr:uid="{00000000-0005-0000-0000-0000A91B0000}"/>
    <cellStyle name="Normal 55 3 2 2 4 2" xfId="8127" xr:uid="{00000000-0005-0000-0000-0000AA1B0000}"/>
    <cellStyle name="Normal 55 3 2 2 4 3" xfId="8128" xr:uid="{00000000-0005-0000-0000-0000AB1B0000}"/>
    <cellStyle name="Normal 55 3 2 2 5" xfId="8129" xr:uid="{00000000-0005-0000-0000-0000AC1B0000}"/>
    <cellStyle name="Normal 55 3 2 2 5 2" xfId="8130" xr:uid="{00000000-0005-0000-0000-0000AD1B0000}"/>
    <cellStyle name="Normal 55 3 2 2 5 3" xfId="8131" xr:uid="{00000000-0005-0000-0000-0000AE1B0000}"/>
    <cellStyle name="Normal 55 3 2 2 6" xfId="8132" xr:uid="{00000000-0005-0000-0000-0000AF1B0000}"/>
    <cellStyle name="Normal 55 3 2 2 6 2" xfId="8133" xr:uid="{00000000-0005-0000-0000-0000B01B0000}"/>
    <cellStyle name="Normal 55 3 2 2 6 3" xfId="8134" xr:uid="{00000000-0005-0000-0000-0000B11B0000}"/>
    <cellStyle name="Normal 55 3 2 2 7" xfId="8135" xr:uid="{00000000-0005-0000-0000-0000B21B0000}"/>
    <cellStyle name="Normal 55 3 2 2 8" xfId="8136" xr:uid="{00000000-0005-0000-0000-0000B31B0000}"/>
    <cellStyle name="Normal 55 3 2 2 9" xfId="8137" xr:uid="{00000000-0005-0000-0000-0000B41B0000}"/>
    <cellStyle name="Normal 55 3 2 3" xfId="2215" xr:uid="{00000000-0005-0000-0000-0000B51B0000}"/>
    <cellStyle name="Normal 55 3 2 3 2" xfId="8138" xr:uid="{00000000-0005-0000-0000-0000B61B0000}"/>
    <cellStyle name="Normal 55 3 2 3 2 2" xfId="8139" xr:uid="{00000000-0005-0000-0000-0000B71B0000}"/>
    <cellStyle name="Normal 55 3 2 3 2 2 2" xfId="8140" xr:uid="{00000000-0005-0000-0000-0000B81B0000}"/>
    <cellStyle name="Normal 55 3 2 3 2 2 3" xfId="8141" xr:uid="{00000000-0005-0000-0000-0000B91B0000}"/>
    <cellStyle name="Normal 55 3 2 3 2 3" xfId="8142" xr:uid="{00000000-0005-0000-0000-0000BA1B0000}"/>
    <cellStyle name="Normal 55 3 2 3 2 3 2" xfId="8143" xr:uid="{00000000-0005-0000-0000-0000BB1B0000}"/>
    <cellStyle name="Normal 55 3 2 3 2 3 3" xfId="8144" xr:uid="{00000000-0005-0000-0000-0000BC1B0000}"/>
    <cellStyle name="Normal 55 3 2 3 2 4" xfId="8145" xr:uid="{00000000-0005-0000-0000-0000BD1B0000}"/>
    <cellStyle name="Normal 55 3 2 3 2 4 2" xfId="8146" xr:uid="{00000000-0005-0000-0000-0000BE1B0000}"/>
    <cellStyle name="Normal 55 3 2 3 2 4 3" xfId="8147" xr:uid="{00000000-0005-0000-0000-0000BF1B0000}"/>
    <cellStyle name="Normal 55 3 2 3 2 5" xfId="8148" xr:uid="{00000000-0005-0000-0000-0000C01B0000}"/>
    <cellStyle name="Normal 55 3 2 3 2 6" xfId="8149" xr:uid="{00000000-0005-0000-0000-0000C11B0000}"/>
    <cellStyle name="Normal 55 3 2 3 2 7" xfId="8150" xr:uid="{00000000-0005-0000-0000-0000C21B0000}"/>
    <cellStyle name="Normal 55 3 2 3 2 8" xfId="8151" xr:uid="{00000000-0005-0000-0000-0000C31B0000}"/>
    <cellStyle name="Normal 55 3 2 3 3" xfId="8152" xr:uid="{00000000-0005-0000-0000-0000C41B0000}"/>
    <cellStyle name="Normal 55 3 2 3 3 2" xfId="8153" xr:uid="{00000000-0005-0000-0000-0000C51B0000}"/>
    <cellStyle name="Normal 55 3 2 3 3 3" xfId="8154" xr:uid="{00000000-0005-0000-0000-0000C61B0000}"/>
    <cellStyle name="Normal 55 3 2 3 4" xfId="8155" xr:uid="{00000000-0005-0000-0000-0000C71B0000}"/>
    <cellStyle name="Normal 55 3 2 3 4 2" xfId="8156" xr:uid="{00000000-0005-0000-0000-0000C81B0000}"/>
    <cellStyle name="Normal 55 3 2 3 4 3" xfId="8157" xr:uid="{00000000-0005-0000-0000-0000C91B0000}"/>
    <cellStyle name="Normal 55 3 2 3 5" xfId="8158" xr:uid="{00000000-0005-0000-0000-0000CA1B0000}"/>
    <cellStyle name="Normal 55 3 2 3 5 2" xfId="8159" xr:uid="{00000000-0005-0000-0000-0000CB1B0000}"/>
    <cellStyle name="Normal 55 3 2 3 5 3" xfId="8160" xr:uid="{00000000-0005-0000-0000-0000CC1B0000}"/>
    <cellStyle name="Normal 55 3 2 3 6" xfId="8161" xr:uid="{00000000-0005-0000-0000-0000CD1B0000}"/>
    <cellStyle name="Normal 55 3 2 3 7" xfId="8162" xr:uid="{00000000-0005-0000-0000-0000CE1B0000}"/>
    <cellStyle name="Normal 55 3 2 3 8" xfId="8163" xr:uid="{00000000-0005-0000-0000-0000CF1B0000}"/>
    <cellStyle name="Normal 55 3 2 3 9" xfId="8164" xr:uid="{00000000-0005-0000-0000-0000D01B0000}"/>
    <cellStyle name="Normal 55 3 2 4" xfId="8165" xr:uid="{00000000-0005-0000-0000-0000D11B0000}"/>
    <cellStyle name="Normal 55 3 2 4 2" xfId="8166" xr:uid="{00000000-0005-0000-0000-0000D21B0000}"/>
    <cellStyle name="Normal 55 3 2 4 2 2" xfId="8167" xr:uid="{00000000-0005-0000-0000-0000D31B0000}"/>
    <cellStyle name="Normal 55 3 2 4 2 3" xfId="8168" xr:uid="{00000000-0005-0000-0000-0000D41B0000}"/>
    <cellStyle name="Normal 55 3 2 4 3" xfId="8169" xr:uid="{00000000-0005-0000-0000-0000D51B0000}"/>
    <cellStyle name="Normal 55 3 2 4 3 2" xfId="8170" xr:uid="{00000000-0005-0000-0000-0000D61B0000}"/>
    <cellStyle name="Normal 55 3 2 4 3 3" xfId="8171" xr:uid="{00000000-0005-0000-0000-0000D71B0000}"/>
    <cellStyle name="Normal 55 3 2 4 4" xfId="8172" xr:uid="{00000000-0005-0000-0000-0000D81B0000}"/>
    <cellStyle name="Normal 55 3 2 4 4 2" xfId="8173" xr:uid="{00000000-0005-0000-0000-0000D91B0000}"/>
    <cellStyle name="Normal 55 3 2 4 4 3" xfId="8174" xr:uid="{00000000-0005-0000-0000-0000DA1B0000}"/>
    <cellStyle name="Normal 55 3 2 4 5" xfId="8175" xr:uid="{00000000-0005-0000-0000-0000DB1B0000}"/>
    <cellStyle name="Normal 55 3 2 4 6" xfId="8176" xr:uid="{00000000-0005-0000-0000-0000DC1B0000}"/>
    <cellStyle name="Normal 55 3 2 4 7" xfId="8177" xr:uid="{00000000-0005-0000-0000-0000DD1B0000}"/>
    <cellStyle name="Normal 55 3 2 4 8" xfId="8178" xr:uid="{00000000-0005-0000-0000-0000DE1B0000}"/>
    <cellStyle name="Normal 55 3 2 5" xfId="8179" xr:uid="{00000000-0005-0000-0000-0000DF1B0000}"/>
    <cellStyle name="Normal 55 3 2 5 2" xfId="8180" xr:uid="{00000000-0005-0000-0000-0000E01B0000}"/>
    <cellStyle name="Normal 55 3 2 5 3" xfId="8181" xr:uid="{00000000-0005-0000-0000-0000E11B0000}"/>
    <cellStyle name="Normal 55 3 2 6" xfId="8182" xr:uid="{00000000-0005-0000-0000-0000E21B0000}"/>
    <cellStyle name="Normal 55 3 2 6 2" xfId="8183" xr:uid="{00000000-0005-0000-0000-0000E31B0000}"/>
    <cellStyle name="Normal 55 3 2 6 3" xfId="8184" xr:uid="{00000000-0005-0000-0000-0000E41B0000}"/>
    <cellStyle name="Normal 55 3 2 7" xfId="8185" xr:uid="{00000000-0005-0000-0000-0000E51B0000}"/>
    <cellStyle name="Normal 55 3 2 7 2" xfId="8186" xr:uid="{00000000-0005-0000-0000-0000E61B0000}"/>
    <cellStyle name="Normal 55 3 2 7 3" xfId="8187" xr:uid="{00000000-0005-0000-0000-0000E71B0000}"/>
    <cellStyle name="Normal 55 3 2 8" xfId="8188" xr:uid="{00000000-0005-0000-0000-0000E81B0000}"/>
    <cellStyle name="Normal 55 3 2 9" xfId="8189" xr:uid="{00000000-0005-0000-0000-0000E91B0000}"/>
    <cellStyle name="Normal 55 3 3" xfId="2216" xr:uid="{00000000-0005-0000-0000-0000EA1B0000}"/>
    <cellStyle name="Normal 55 3 3 10" xfId="8190" xr:uid="{00000000-0005-0000-0000-0000EB1B0000}"/>
    <cellStyle name="Normal 55 3 3 2" xfId="2217" xr:uid="{00000000-0005-0000-0000-0000EC1B0000}"/>
    <cellStyle name="Normal 55 3 3 2 2" xfId="8191" xr:uid="{00000000-0005-0000-0000-0000ED1B0000}"/>
    <cellStyle name="Normal 55 3 3 2 2 2" xfId="8192" xr:uid="{00000000-0005-0000-0000-0000EE1B0000}"/>
    <cellStyle name="Normal 55 3 3 2 2 2 2" xfId="8193" xr:uid="{00000000-0005-0000-0000-0000EF1B0000}"/>
    <cellStyle name="Normal 55 3 3 2 2 2 3" xfId="8194" xr:uid="{00000000-0005-0000-0000-0000F01B0000}"/>
    <cellStyle name="Normal 55 3 3 2 2 3" xfId="8195" xr:uid="{00000000-0005-0000-0000-0000F11B0000}"/>
    <cellStyle name="Normal 55 3 3 2 2 3 2" xfId="8196" xr:uid="{00000000-0005-0000-0000-0000F21B0000}"/>
    <cellStyle name="Normal 55 3 3 2 2 3 3" xfId="8197" xr:uid="{00000000-0005-0000-0000-0000F31B0000}"/>
    <cellStyle name="Normal 55 3 3 2 2 4" xfId="8198" xr:uid="{00000000-0005-0000-0000-0000F41B0000}"/>
    <cellStyle name="Normal 55 3 3 2 2 4 2" xfId="8199" xr:uid="{00000000-0005-0000-0000-0000F51B0000}"/>
    <cellStyle name="Normal 55 3 3 2 2 4 3" xfId="8200" xr:uid="{00000000-0005-0000-0000-0000F61B0000}"/>
    <cellStyle name="Normal 55 3 3 2 2 5" xfId="8201" xr:uid="{00000000-0005-0000-0000-0000F71B0000}"/>
    <cellStyle name="Normal 55 3 3 2 2 6" xfId="8202" xr:uid="{00000000-0005-0000-0000-0000F81B0000}"/>
    <cellStyle name="Normal 55 3 3 2 2 7" xfId="8203" xr:uid="{00000000-0005-0000-0000-0000F91B0000}"/>
    <cellStyle name="Normal 55 3 3 2 2 8" xfId="8204" xr:uid="{00000000-0005-0000-0000-0000FA1B0000}"/>
    <cellStyle name="Normal 55 3 3 2 3" xfId="8205" xr:uid="{00000000-0005-0000-0000-0000FB1B0000}"/>
    <cellStyle name="Normal 55 3 3 2 3 2" xfId="8206" xr:uid="{00000000-0005-0000-0000-0000FC1B0000}"/>
    <cellStyle name="Normal 55 3 3 2 3 3" xfId="8207" xr:uid="{00000000-0005-0000-0000-0000FD1B0000}"/>
    <cellStyle name="Normal 55 3 3 2 4" xfId="8208" xr:uid="{00000000-0005-0000-0000-0000FE1B0000}"/>
    <cellStyle name="Normal 55 3 3 2 4 2" xfId="8209" xr:uid="{00000000-0005-0000-0000-0000FF1B0000}"/>
    <cellStyle name="Normal 55 3 3 2 4 3" xfId="8210" xr:uid="{00000000-0005-0000-0000-0000001C0000}"/>
    <cellStyle name="Normal 55 3 3 2 5" xfId="8211" xr:uid="{00000000-0005-0000-0000-0000011C0000}"/>
    <cellStyle name="Normal 55 3 3 2 5 2" xfId="8212" xr:uid="{00000000-0005-0000-0000-0000021C0000}"/>
    <cellStyle name="Normal 55 3 3 2 5 3" xfId="8213" xr:uid="{00000000-0005-0000-0000-0000031C0000}"/>
    <cellStyle name="Normal 55 3 3 2 6" xfId="8214" xr:uid="{00000000-0005-0000-0000-0000041C0000}"/>
    <cellStyle name="Normal 55 3 3 2 7" xfId="8215" xr:uid="{00000000-0005-0000-0000-0000051C0000}"/>
    <cellStyle name="Normal 55 3 3 2 8" xfId="8216" xr:uid="{00000000-0005-0000-0000-0000061C0000}"/>
    <cellStyle name="Normal 55 3 3 2 9" xfId="8217" xr:uid="{00000000-0005-0000-0000-0000071C0000}"/>
    <cellStyle name="Normal 55 3 3 3" xfId="8218" xr:uid="{00000000-0005-0000-0000-0000081C0000}"/>
    <cellStyle name="Normal 55 3 3 3 2" xfId="8219" xr:uid="{00000000-0005-0000-0000-0000091C0000}"/>
    <cellStyle name="Normal 55 3 3 3 2 2" xfId="8220" xr:uid="{00000000-0005-0000-0000-00000A1C0000}"/>
    <cellStyle name="Normal 55 3 3 3 2 3" xfId="8221" xr:uid="{00000000-0005-0000-0000-00000B1C0000}"/>
    <cellStyle name="Normal 55 3 3 3 3" xfId="8222" xr:uid="{00000000-0005-0000-0000-00000C1C0000}"/>
    <cellStyle name="Normal 55 3 3 3 3 2" xfId="8223" xr:uid="{00000000-0005-0000-0000-00000D1C0000}"/>
    <cellStyle name="Normal 55 3 3 3 3 3" xfId="8224" xr:uid="{00000000-0005-0000-0000-00000E1C0000}"/>
    <cellStyle name="Normal 55 3 3 3 4" xfId="8225" xr:uid="{00000000-0005-0000-0000-00000F1C0000}"/>
    <cellStyle name="Normal 55 3 3 3 4 2" xfId="8226" xr:uid="{00000000-0005-0000-0000-0000101C0000}"/>
    <cellStyle name="Normal 55 3 3 3 4 3" xfId="8227" xr:uid="{00000000-0005-0000-0000-0000111C0000}"/>
    <cellStyle name="Normal 55 3 3 3 5" xfId="8228" xr:uid="{00000000-0005-0000-0000-0000121C0000}"/>
    <cellStyle name="Normal 55 3 3 3 6" xfId="8229" xr:uid="{00000000-0005-0000-0000-0000131C0000}"/>
    <cellStyle name="Normal 55 3 3 3 7" xfId="8230" xr:uid="{00000000-0005-0000-0000-0000141C0000}"/>
    <cellStyle name="Normal 55 3 3 3 8" xfId="8231" xr:uid="{00000000-0005-0000-0000-0000151C0000}"/>
    <cellStyle name="Normal 55 3 3 4" xfId="8232" xr:uid="{00000000-0005-0000-0000-0000161C0000}"/>
    <cellStyle name="Normal 55 3 3 4 2" xfId="8233" xr:uid="{00000000-0005-0000-0000-0000171C0000}"/>
    <cellStyle name="Normal 55 3 3 4 3" xfId="8234" xr:uid="{00000000-0005-0000-0000-0000181C0000}"/>
    <cellStyle name="Normal 55 3 3 5" xfId="8235" xr:uid="{00000000-0005-0000-0000-0000191C0000}"/>
    <cellStyle name="Normal 55 3 3 5 2" xfId="8236" xr:uid="{00000000-0005-0000-0000-00001A1C0000}"/>
    <cellStyle name="Normal 55 3 3 5 3" xfId="8237" xr:uid="{00000000-0005-0000-0000-00001B1C0000}"/>
    <cellStyle name="Normal 55 3 3 6" xfId="8238" xr:uid="{00000000-0005-0000-0000-00001C1C0000}"/>
    <cellStyle name="Normal 55 3 3 6 2" xfId="8239" xr:uid="{00000000-0005-0000-0000-00001D1C0000}"/>
    <cellStyle name="Normal 55 3 3 6 3" xfId="8240" xr:uid="{00000000-0005-0000-0000-00001E1C0000}"/>
    <cellStyle name="Normal 55 3 3 7" xfId="8241" xr:uid="{00000000-0005-0000-0000-00001F1C0000}"/>
    <cellStyle name="Normal 55 3 3 8" xfId="8242" xr:uid="{00000000-0005-0000-0000-0000201C0000}"/>
    <cellStyle name="Normal 55 3 3 9" xfId="8243" xr:uid="{00000000-0005-0000-0000-0000211C0000}"/>
    <cellStyle name="Normal 55 3 4" xfId="2218" xr:uid="{00000000-0005-0000-0000-0000221C0000}"/>
    <cellStyle name="Normal 55 3 4 2" xfId="8244" xr:uid="{00000000-0005-0000-0000-0000231C0000}"/>
    <cellStyle name="Normal 55 3 4 2 2" xfId="8245" xr:uid="{00000000-0005-0000-0000-0000241C0000}"/>
    <cellStyle name="Normal 55 3 4 2 2 2" xfId="8246" xr:uid="{00000000-0005-0000-0000-0000251C0000}"/>
    <cellStyle name="Normal 55 3 4 2 2 3" xfId="8247" xr:uid="{00000000-0005-0000-0000-0000261C0000}"/>
    <cellStyle name="Normal 55 3 4 2 3" xfId="8248" xr:uid="{00000000-0005-0000-0000-0000271C0000}"/>
    <cellStyle name="Normal 55 3 4 2 3 2" xfId="8249" xr:uid="{00000000-0005-0000-0000-0000281C0000}"/>
    <cellStyle name="Normal 55 3 4 2 3 3" xfId="8250" xr:uid="{00000000-0005-0000-0000-0000291C0000}"/>
    <cellStyle name="Normal 55 3 4 2 4" xfId="8251" xr:uid="{00000000-0005-0000-0000-00002A1C0000}"/>
    <cellStyle name="Normal 55 3 4 2 4 2" xfId="8252" xr:uid="{00000000-0005-0000-0000-00002B1C0000}"/>
    <cellStyle name="Normal 55 3 4 2 4 3" xfId="8253" xr:uid="{00000000-0005-0000-0000-00002C1C0000}"/>
    <cellStyle name="Normal 55 3 4 2 5" xfId="8254" xr:uid="{00000000-0005-0000-0000-00002D1C0000}"/>
    <cellStyle name="Normal 55 3 4 2 6" xfId="8255" xr:uid="{00000000-0005-0000-0000-00002E1C0000}"/>
    <cellStyle name="Normal 55 3 4 2 7" xfId="8256" xr:uid="{00000000-0005-0000-0000-00002F1C0000}"/>
    <cellStyle name="Normal 55 3 4 2 8" xfId="8257" xr:uid="{00000000-0005-0000-0000-0000301C0000}"/>
    <cellStyle name="Normal 55 3 4 3" xfId="8258" xr:uid="{00000000-0005-0000-0000-0000311C0000}"/>
    <cellStyle name="Normal 55 3 4 3 2" xfId="8259" xr:uid="{00000000-0005-0000-0000-0000321C0000}"/>
    <cellStyle name="Normal 55 3 4 3 3" xfId="8260" xr:uid="{00000000-0005-0000-0000-0000331C0000}"/>
    <cellStyle name="Normal 55 3 4 4" xfId="8261" xr:uid="{00000000-0005-0000-0000-0000341C0000}"/>
    <cellStyle name="Normal 55 3 4 4 2" xfId="8262" xr:uid="{00000000-0005-0000-0000-0000351C0000}"/>
    <cellStyle name="Normal 55 3 4 4 3" xfId="8263" xr:uid="{00000000-0005-0000-0000-0000361C0000}"/>
    <cellStyle name="Normal 55 3 4 5" xfId="8264" xr:uid="{00000000-0005-0000-0000-0000371C0000}"/>
    <cellStyle name="Normal 55 3 4 5 2" xfId="8265" xr:uid="{00000000-0005-0000-0000-0000381C0000}"/>
    <cellStyle name="Normal 55 3 4 5 3" xfId="8266" xr:uid="{00000000-0005-0000-0000-0000391C0000}"/>
    <cellStyle name="Normal 55 3 4 6" xfId="8267" xr:uid="{00000000-0005-0000-0000-00003A1C0000}"/>
    <cellStyle name="Normal 55 3 4 7" xfId="8268" xr:uid="{00000000-0005-0000-0000-00003B1C0000}"/>
    <cellStyle name="Normal 55 3 4 8" xfId="8269" xr:uid="{00000000-0005-0000-0000-00003C1C0000}"/>
    <cellStyle name="Normal 55 3 4 9" xfId="8270" xr:uid="{00000000-0005-0000-0000-00003D1C0000}"/>
    <cellStyle name="Normal 55 3 5" xfId="8271" xr:uid="{00000000-0005-0000-0000-00003E1C0000}"/>
    <cellStyle name="Normal 55 3 5 2" xfId="8272" xr:uid="{00000000-0005-0000-0000-00003F1C0000}"/>
    <cellStyle name="Normal 55 3 5 2 2" xfId="8273" xr:uid="{00000000-0005-0000-0000-0000401C0000}"/>
    <cellStyle name="Normal 55 3 5 2 3" xfId="8274" xr:uid="{00000000-0005-0000-0000-0000411C0000}"/>
    <cellStyle name="Normal 55 3 5 3" xfId="8275" xr:uid="{00000000-0005-0000-0000-0000421C0000}"/>
    <cellStyle name="Normal 55 3 5 3 2" xfId="8276" xr:uid="{00000000-0005-0000-0000-0000431C0000}"/>
    <cellStyle name="Normal 55 3 5 3 3" xfId="8277" xr:uid="{00000000-0005-0000-0000-0000441C0000}"/>
    <cellStyle name="Normal 55 3 5 4" xfId="8278" xr:uid="{00000000-0005-0000-0000-0000451C0000}"/>
    <cellStyle name="Normal 55 3 5 4 2" xfId="8279" xr:uid="{00000000-0005-0000-0000-0000461C0000}"/>
    <cellStyle name="Normal 55 3 5 4 3" xfId="8280" xr:uid="{00000000-0005-0000-0000-0000471C0000}"/>
    <cellStyle name="Normal 55 3 5 5" xfId="8281" xr:uid="{00000000-0005-0000-0000-0000481C0000}"/>
    <cellStyle name="Normal 55 3 5 6" xfId="8282" xr:uid="{00000000-0005-0000-0000-0000491C0000}"/>
    <cellStyle name="Normal 55 3 5 7" xfId="8283" xr:uid="{00000000-0005-0000-0000-00004A1C0000}"/>
    <cellStyle name="Normal 55 3 5 8" xfId="8284" xr:uid="{00000000-0005-0000-0000-00004B1C0000}"/>
    <cellStyle name="Normal 55 3 6" xfId="8285" xr:uid="{00000000-0005-0000-0000-00004C1C0000}"/>
    <cellStyle name="Normal 55 3 6 2" xfId="8286" xr:uid="{00000000-0005-0000-0000-00004D1C0000}"/>
    <cellStyle name="Normal 55 3 6 3" xfId="8287" xr:uid="{00000000-0005-0000-0000-00004E1C0000}"/>
    <cellStyle name="Normal 55 3 7" xfId="8288" xr:uid="{00000000-0005-0000-0000-00004F1C0000}"/>
    <cellStyle name="Normal 55 3 7 2" xfId="8289" xr:uid="{00000000-0005-0000-0000-0000501C0000}"/>
    <cellStyle name="Normal 55 3 7 3" xfId="8290" xr:uid="{00000000-0005-0000-0000-0000511C0000}"/>
    <cellStyle name="Normal 55 3 8" xfId="8291" xr:uid="{00000000-0005-0000-0000-0000521C0000}"/>
    <cellStyle name="Normal 55 3 8 2" xfId="8292" xr:uid="{00000000-0005-0000-0000-0000531C0000}"/>
    <cellStyle name="Normal 55 3 8 3" xfId="8293" xr:uid="{00000000-0005-0000-0000-0000541C0000}"/>
    <cellStyle name="Normal 55 3 9" xfId="8294" xr:uid="{00000000-0005-0000-0000-0000551C0000}"/>
    <cellStyle name="Normal 55 4" xfId="2219" xr:uid="{00000000-0005-0000-0000-0000561C0000}"/>
    <cellStyle name="Normal 55 4 10" xfId="8295" xr:uid="{00000000-0005-0000-0000-0000571C0000}"/>
    <cellStyle name="Normal 55 4 11" xfId="8296" xr:uid="{00000000-0005-0000-0000-0000581C0000}"/>
    <cellStyle name="Normal 55 4 12" xfId="8297" xr:uid="{00000000-0005-0000-0000-0000591C0000}"/>
    <cellStyle name="Normal 55 4 2" xfId="2220" xr:uid="{00000000-0005-0000-0000-00005A1C0000}"/>
    <cellStyle name="Normal 55 4 2 10" xfId="8298" xr:uid="{00000000-0005-0000-0000-00005B1C0000}"/>
    <cellStyle name="Normal 55 4 2 11" xfId="8299" xr:uid="{00000000-0005-0000-0000-00005C1C0000}"/>
    <cellStyle name="Normal 55 4 2 2" xfId="2221" xr:uid="{00000000-0005-0000-0000-00005D1C0000}"/>
    <cellStyle name="Normal 55 4 2 2 10" xfId="8300" xr:uid="{00000000-0005-0000-0000-00005E1C0000}"/>
    <cellStyle name="Normal 55 4 2 2 2" xfId="2222" xr:uid="{00000000-0005-0000-0000-00005F1C0000}"/>
    <cellStyle name="Normal 55 4 2 2 2 2" xfId="8301" xr:uid="{00000000-0005-0000-0000-0000601C0000}"/>
    <cellStyle name="Normal 55 4 2 2 2 2 2" xfId="8302" xr:uid="{00000000-0005-0000-0000-0000611C0000}"/>
    <cellStyle name="Normal 55 4 2 2 2 2 2 2" xfId="8303" xr:uid="{00000000-0005-0000-0000-0000621C0000}"/>
    <cellStyle name="Normal 55 4 2 2 2 2 2 3" xfId="8304" xr:uid="{00000000-0005-0000-0000-0000631C0000}"/>
    <cellStyle name="Normal 55 4 2 2 2 2 3" xfId="8305" xr:uid="{00000000-0005-0000-0000-0000641C0000}"/>
    <cellStyle name="Normal 55 4 2 2 2 2 3 2" xfId="8306" xr:uid="{00000000-0005-0000-0000-0000651C0000}"/>
    <cellStyle name="Normal 55 4 2 2 2 2 3 3" xfId="8307" xr:uid="{00000000-0005-0000-0000-0000661C0000}"/>
    <cellStyle name="Normal 55 4 2 2 2 2 4" xfId="8308" xr:uid="{00000000-0005-0000-0000-0000671C0000}"/>
    <cellStyle name="Normal 55 4 2 2 2 2 4 2" xfId="8309" xr:uid="{00000000-0005-0000-0000-0000681C0000}"/>
    <cellStyle name="Normal 55 4 2 2 2 2 4 3" xfId="8310" xr:uid="{00000000-0005-0000-0000-0000691C0000}"/>
    <cellStyle name="Normal 55 4 2 2 2 2 5" xfId="8311" xr:uid="{00000000-0005-0000-0000-00006A1C0000}"/>
    <cellStyle name="Normal 55 4 2 2 2 2 6" xfId="8312" xr:uid="{00000000-0005-0000-0000-00006B1C0000}"/>
    <cellStyle name="Normal 55 4 2 2 2 2 7" xfId="8313" xr:uid="{00000000-0005-0000-0000-00006C1C0000}"/>
    <cellStyle name="Normal 55 4 2 2 2 2 8" xfId="8314" xr:uid="{00000000-0005-0000-0000-00006D1C0000}"/>
    <cellStyle name="Normal 55 4 2 2 2 3" xfId="8315" xr:uid="{00000000-0005-0000-0000-00006E1C0000}"/>
    <cellStyle name="Normal 55 4 2 2 2 3 2" xfId="8316" xr:uid="{00000000-0005-0000-0000-00006F1C0000}"/>
    <cellStyle name="Normal 55 4 2 2 2 3 3" xfId="8317" xr:uid="{00000000-0005-0000-0000-0000701C0000}"/>
    <cellStyle name="Normal 55 4 2 2 2 4" xfId="8318" xr:uid="{00000000-0005-0000-0000-0000711C0000}"/>
    <cellStyle name="Normal 55 4 2 2 2 4 2" xfId="8319" xr:uid="{00000000-0005-0000-0000-0000721C0000}"/>
    <cellStyle name="Normal 55 4 2 2 2 4 3" xfId="8320" xr:uid="{00000000-0005-0000-0000-0000731C0000}"/>
    <cellStyle name="Normal 55 4 2 2 2 5" xfId="8321" xr:uid="{00000000-0005-0000-0000-0000741C0000}"/>
    <cellStyle name="Normal 55 4 2 2 2 5 2" xfId="8322" xr:uid="{00000000-0005-0000-0000-0000751C0000}"/>
    <cellStyle name="Normal 55 4 2 2 2 5 3" xfId="8323" xr:uid="{00000000-0005-0000-0000-0000761C0000}"/>
    <cellStyle name="Normal 55 4 2 2 2 6" xfId="8324" xr:uid="{00000000-0005-0000-0000-0000771C0000}"/>
    <cellStyle name="Normal 55 4 2 2 2 7" xfId="8325" xr:uid="{00000000-0005-0000-0000-0000781C0000}"/>
    <cellStyle name="Normal 55 4 2 2 2 8" xfId="8326" xr:uid="{00000000-0005-0000-0000-0000791C0000}"/>
    <cellStyle name="Normal 55 4 2 2 2 9" xfId="8327" xr:uid="{00000000-0005-0000-0000-00007A1C0000}"/>
    <cellStyle name="Normal 55 4 2 2 3" xfId="8328" xr:uid="{00000000-0005-0000-0000-00007B1C0000}"/>
    <cellStyle name="Normal 55 4 2 2 3 2" xfId="8329" xr:uid="{00000000-0005-0000-0000-00007C1C0000}"/>
    <cellStyle name="Normal 55 4 2 2 3 2 2" xfId="8330" xr:uid="{00000000-0005-0000-0000-00007D1C0000}"/>
    <cellStyle name="Normal 55 4 2 2 3 2 3" xfId="8331" xr:uid="{00000000-0005-0000-0000-00007E1C0000}"/>
    <cellStyle name="Normal 55 4 2 2 3 3" xfId="8332" xr:uid="{00000000-0005-0000-0000-00007F1C0000}"/>
    <cellStyle name="Normal 55 4 2 2 3 3 2" xfId="8333" xr:uid="{00000000-0005-0000-0000-0000801C0000}"/>
    <cellStyle name="Normal 55 4 2 2 3 3 3" xfId="8334" xr:uid="{00000000-0005-0000-0000-0000811C0000}"/>
    <cellStyle name="Normal 55 4 2 2 3 4" xfId="8335" xr:uid="{00000000-0005-0000-0000-0000821C0000}"/>
    <cellStyle name="Normal 55 4 2 2 3 4 2" xfId="8336" xr:uid="{00000000-0005-0000-0000-0000831C0000}"/>
    <cellStyle name="Normal 55 4 2 2 3 4 3" xfId="8337" xr:uid="{00000000-0005-0000-0000-0000841C0000}"/>
    <cellStyle name="Normal 55 4 2 2 3 5" xfId="8338" xr:uid="{00000000-0005-0000-0000-0000851C0000}"/>
    <cellStyle name="Normal 55 4 2 2 3 6" xfId="8339" xr:uid="{00000000-0005-0000-0000-0000861C0000}"/>
    <cellStyle name="Normal 55 4 2 2 3 7" xfId="8340" xr:uid="{00000000-0005-0000-0000-0000871C0000}"/>
    <cellStyle name="Normal 55 4 2 2 3 8" xfId="8341" xr:uid="{00000000-0005-0000-0000-0000881C0000}"/>
    <cellStyle name="Normal 55 4 2 2 4" xfId="8342" xr:uid="{00000000-0005-0000-0000-0000891C0000}"/>
    <cellStyle name="Normal 55 4 2 2 4 2" xfId="8343" xr:uid="{00000000-0005-0000-0000-00008A1C0000}"/>
    <cellStyle name="Normal 55 4 2 2 4 3" xfId="8344" xr:uid="{00000000-0005-0000-0000-00008B1C0000}"/>
    <cellStyle name="Normal 55 4 2 2 5" xfId="8345" xr:uid="{00000000-0005-0000-0000-00008C1C0000}"/>
    <cellStyle name="Normal 55 4 2 2 5 2" xfId="8346" xr:uid="{00000000-0005-0000-0000-00008D1C0000}"/>
    <cellStyle name="Normal 55 4 2 2 5 3" xfId="8347" xr:uid="{00000000-0005-0000-0000-00008E1C0000}"/>
    <cellStyle name="Normal 55 4 2 2 6" xfId="8348" xr:uid="{00000000-0005-0000-0000-00008F1C0000}"/>
    <cellStyle name="Normal 55 4 2 2 6 2" xfId="8349" xr:uid="{00000000-0005-0000-0000-0000901C0000}"/>
    <cellStyle name="Normal 55 4 2 2 6 3" xfId="8350" xr:uid="{00000000-0005-0000-0000-0000911C0000}"/>
    <cellStyle name="Normal 55 4 2 2 7" xfId="8351" xr:uid="{00000000-0005-0000-0000-0000921C0000}"/>
    <cellStyle name="Normal 55 4 2 2 8" xfId="8352" xr:uid="{00000000-0005-0000-0000-0000931C0000}"/>
    <cellStyle name="Normal 55 4 2 2 9" xfId="8353" xr:uid="{00000000-0005-0000-0000-0000941C0000}"/>
    <cellStyle name="Normal 55 4 2 3" xfId="2223" xr:uid="{00000000-0005-0000-0000-0000951C0000}"/>
    <cellStyle name="Normal 55 4 2 3 2" xfId="8354" xr:uid="{00000000-0005-0000-0000-0000961C0000}"/>
    <cellStyle name="Normal 55 4 2 3 2 2" xfId="8355" xr:uid="{00000000-0005-0000-0000-0000971C0000}"/>
    <cellStyle name="Normal 55 4 2 3 2 2 2" xfId="8356" xr:uid="{00000000-0005-0000-0000-0000981C0000}"/>
    <cellStyle name="Normal 55 4 2 3 2 2 3" xfId="8357" xr:uid="{00000000-0005-0000-0000-0000991C0000}"/>
    <cellStyle name="Normal 55 4 2 3 2 3" xfId="8358" xr:uid="{00000000-0005-0000-0000-00009A1C0000}"/>
    <cellStyle name="Normal 55 4 2 3 2 3 2" xfId="8359" xr:uid="{00000000-0005-0000-0000-00009B1C0000}"/>
    <cellStyle name="Normal 55 4 2 3 2 3 3" xfId="8360" xr:uid="{00000000-0005-0000-0000-00009C1C0000}"/>
    <cellStyle name="Normal 55 4 2 3 2 4" xfId="8361" xr:uid="{00000000-0005-0000-0000-00009D1C0000}"/>
    <cellStyle name="Normal 55 4 2 3 2 4 2" xfId="8362" xr:uid="{00000000-0005-0000-0000-00009E1C0000}"/>
    <cellStyle name="Normal 55 4 2 3 2 4 3" xfId="8363" xr:uid="{00000000-0005-0000-0000-00009F1C0000}"/>
    <cellStyle name="Normal 55 4 2 3 2 5" xfId="8364" xr:uid="{00000000-0005-0000-0000-0000A01C0000}"/>
    <cellStyle name="Normal 55 4 2 3 2 6" xfId="8365" xr:uid="{00000000-0005-0000-0000-0000A11C0000}"/>
    <cellStyle name="Normal 55 4 2 3 2 7" xfId="8366" xr:uid="{00000000-0005-0000-0000-0000A21C0000}"/>
    <cellStyle name="Normal 55 4 2 3 2 8" xfId="8367" xr:uid="{00000000-0005-0000-0000-0000A31C0000}"/>
    <cellStyle name="Normal 55 4 2 3 3" xfId="8368" xr:uid="{00000000-0005-0000-0000-0000A41C0000}"/>
    <cellStyle name="Normal 55 4 2 3 3 2" xfId="8369" xr:uid="{00000000-0005-0000-0000-0000A51C0000}"/>
    <cellStyle name="Normal 55 4 2 3 3 3" xfId="8370" xr:uid="{00000000-0005-0000-0000-0000A61C0000}"/>
    <cellStyle name="Normal 55 4 2 3 4" xfId="8371" xr:uid="{00000000-0005-0000-0000-0000A71C0000}"/>
    <cellStyle name="Normal 55 4 2 3 4 2" xfId="8372" xr:uid="{00000000-0005-0000-0000-0000A81C0000}"/>
    <cellStyle name="Normal 55 4 2 3 4 3" xfId="8373" xr:uid="{00000000-0005-0000-0000-0000A91C0000}"/>
    <cellStyle name="Normal 55 4 2 3 5" xfId="8374" xr:uid="{00000000-0005-0000-0000-0000AA1C0000}"/>
    <cellStyle name="Normal 55 4 2 3 5 2" xfId="8375" xr:uid="{00000000-0005-0000-0000-0000AB1C0000}"/>
    <cellStyle name="Normal 55 4 2 3 5 3" xfId="8376" xr:uid="{00000000-0005-0000-0000-0000AC1C0000}"/>
    <cellStyle name="Normal 55 4 2 3 6" xfId="8377" xr:uid="{00000000-0005-0000-0000-0000AD1C0000}"/>
    <cellStyle name="Normal 55 4 2 3 7" xfId="8378" xr:uid="{00000000-0005-0000-0000-0000AE1C0000}"/>
    <cellStyle name="Normal 55 4 2 3 8" xfId="8379" xr:uid="{00000000-0005-0000-0000-0000AF1C0000}"/>
    <cellStyle name="Normal 55 4 2 3 9" xfId="8380" xr:uid="{00000000-0005-0000-0000-0000B01C0000}"/>
    <cellStyle name="Normal 55 4 2 4" xfId="8381" xr:uid="{00000000-0005-0000-0000-0000B11C0000}"/>
    <cellStyle name="Normal 55 4 2 4 2" xfId="8382" xr:uid="{00000000-0005-0000-0000-0000B21C0000}"/>
    <cellStyle name="Normal 55 4 2 4 2 2" xfId="8383" xr:uid="{00000000-0005-0000-0000-0000B31C0000}"/>
    <cellStyle name="Normal 55 4 2 4 2 3" xfId="8384" xr:uid="{00000000-0005-0000-0000-0000B41C0000}"/>
    <cellStyle name="Normal 55 4 2 4 3" xfId="8385" xr:uid="{00000000-0005-0000-0000-0000B51C0000}"/>
    <cellStyle name="Normal 55 4 2 4 3 2" xfId="8386" xr:uid="{00000000-0005-0000-0000-0000B61C0000}"/>
    <cellStyle name="Normal 55 4 2 4 3 3" xfId="8387" xr:uid="{00000000-0005-0000-0000-0000B71C0000}"/>
    <cellStyle name="Normal 55 4 2 4 4" xfId="8388" xr:uid="{00000000-0005-0000-0000-0000B81C0000}"/>
    <cellStyle name="Normal 55 4 2 4 4 2" xfId="8389" xr:uid="{00000000-0005-0000-0000-0000B91C0000}"/>
    <cellStyle name="Normal 55 4 2 4 4 3" xfId="8390" xr:uid="{00000000-0005-0000-0000-0000BA1C0000}"/>
    <cellStyle name="Normal 55 4 2 4 5" xfId="8391" xr:uid="{00000000-0005-0000-0000-0000BB1C0000}"/>
    <cellStyle name="Normal 55 4 2 4 6" xfId="8392" xr:uid="{00000000-0005-0000-0000-0000BC1C0000}"/>
    <cellStyle name="Normal 55 4 2 4 7" xfId="8393" xr:uid="{00000000-0005-0000-0000-0000BD1C0000}"/>
    <cellStyle name="Normal 55 4 2 4 8" xfId="8394" xr:uid="{00000000-0005-0000-0000-0000BE1C0000}"/>
    <cellStyle name="Normal 55 4 2 5" xfId="8395" xr:uid="{00000000-0005-0000-0000-0000BF1C0000}"/>
    <cellStyle name="Normal 55 4 2 5 2" xfId="8396" xr:uid="{00000000-0005-0000-0000-0000C01C0000}"/>
    <cellStyle name="Normal 55 4 2 5 3" xfId="8397" xr:uid="{00000000-0005-0000-0000-0000C11C0000}"/>
    <cellStyle name="Normal 55 4 2 6" xfId="8398" xr:uid="{00000000-0005-0000-0000-0000C21C0000}"/>
    <cellStyle name="Normal 55 4 2 6 2" xfId="8399" xr:uid="{00000000-0005-0000-0000-0000C31C0000}"/>
    <cellStyle name="Normal 55 4 2 6 3" xfId="8400" xr:uid="{00000000-0005-0000-0000-0000C41C0000}"/>
    <cellStyle name="Normal 55 4 2 7" xfId="8401" xr:uid="{00000000-0005-0000-0000-0000C51C0000}"/>
    <cellStyle name="Normal 55 4 2 7 2" xfId="8402" xr:uid="{00000000-0005-0000-0000-0000C61C0000}"/>
    <cellStyle name="Normal 55 4 2 7 3" xfId="8403" xr:uid="{00000000-0005-0000-0000-0000C71C0000}"/>
    <cellStyle name="Normal 55 4 2 8" xfId="8404" xr:uid="{00000000-0005-0000-0000-0000C81C0000}"/>
    <cellStyle name="Normal 55 4 2 9" xfId="8405" xr:uid="{00000000-0005-0000-0000-0000C91C0000}"/>
    <cellStyle name="Normal 55 4 3" xfId="2224" xr:uid="{00000000-0005-0000-0000-0000CA1C0000}"/>
    <cellStyle name="Normal 55 4 3 10" xfId="8406" xr:uid="{00000000-0005-0000-0000-0000CB1C0000}"/>
    <cellStyle name="Normal 55 4 3 2" xfId="2225" xr:uid="{00000000-0005-0000-0000-0000CC1C0000}"/>
    <cellStyle name="Normal 55 4 3 2 2" xfId="8407" xr:uid="{00000000-0005-0000-0000-0000CD1C0000}"/>
    <cellStyle name="Normal 55 4 3 2 2 2" xfId="8408" xr:uid="{00000000-0005-0000-0000-0000CE1C0000}"/>
    <cellStyle name="Normal 55 4 3 2 2 2 2" xfId="8409" xr:uid="{00000000-0005-0000-0000-0000CF1C0000}"/>
    <cellStyle name="Normal 55 4 3 2 2 2 3" xfId="8410" xr:uid="{00000000-0005-0000-0000-0000D01C0000}"/>
    <cellStyle name="Normal 55 4 3 2 2 3" xfId="8411" xr:uid="{00000000-0005-0000-0000-0000D11C0000}"/>
    <cellStyle name="Normal 55 4 3 2 2 3 2" xfId="8412" xr:uid="{00000000-0005-0000-0000-0000D21C0000}"/>
    <cellStyle name="Normal 55 4 3 2 2 3 3" xfId="8413" xr:uid="{00000000-0005-0000-0000-0000D31C0000}"/>
    <cellStyle name="Normal 55 4 3 2 2 4" xfId="8414" xr:uid="{00000000-0005-0000-0000-0000D41C0000}"/>
    <cellStyle name="Normal 55 4 3 2 2 4 2" xfId="8415" xr:uid="{00000000-0005-0000-0000-0000D51C0000}"/>
    <cellStyle name="Normal 55 4 3 2 2 4 3" xfId="8416" xr:uid="{00000000-0005-0000-0000-0000D61C0000}"/>
    <cellStyle name="Normal 55 4 3 2 2 5" xfId="8417" xr:uid="{00000000-0005-0000-0000-0000D71C0000}"/>
    <cellStyle name="Normal 55 4 3 2 2 6" xfId="8418" xr:uid="{00000000-0005-0000-0000-0000D81C0000}"/>
    <cellStyle name="Normal 55 4 3 2 2 7" xfId="8419" xr:uid="{00000000-0005-0000-0000-0000D91C0000}"/>
    <cellStyle name="Normal 55 4 3 2 2 8" xfId="8420" xr:uid="{00000000-0005-0000-0000-0000DA1C0000}"/>
    <cellStyle name="Normal 55 4 3 2 3" xfId="8421" xr:uid="{00000000-0005-0000-0000-0000DB1C0000}"/>
    <cellStyle name="Normal 55 4 3 2 3 2" xfId="8422" xr:uid="{00000000-0005-0000-0000-0000DC1C0000}"/>
    <cellStyle name="Normal 55 4 3 2 3 3" xfId="8423" xr:uid="{00000000-0005-0000-0000-0000DD1C0000}"/>
    <cellStyle name="Normal 55 4 3 2 4" xfId="8424" xr:uid="{00000000-0005-0000-0000-0000DE1C0000}"/>
    <cellStyle name="Normal 55 4 3 2 4 2" xfId="8425" xr:uid="{00000000-0005-0000-0000-0000DF1C0000}"/>
    <cellStyle name="Normal 55 4 3 2 4 3" xfId="8426" xr:uid="{00000000-0005-0000-0000-0000E01C0000}"/>
    <cellStyle name="Normal 55 4 3 2 5" xfId="8427" xr:uid="{00000000-0005-0000-0000-0000E11C0000}"/>
    <cellStyle name="Normal 55 4 3 2 5 2" xfId="8428" xr:uid="{00000000-0005-0000-0000-0000E21C0000}"/>
    <cellStyle name="Normal 55 4 3 2 5 3" xfId="8429" xr:uid="{00000000-0005-0000-0000-0000E31C0000}"/>
    <cellStyle name="Normal 55 4 3 2 6" xfId="8430" xr:uid="{00000000-0005-0000-0000-0000E41C0000}"/>
    <cellStyle name="Normal 55 4 3 2 7" xfId="8431" xr:uid="{00000000-0005-0000-0000-0000E51C0000}"/>
    <cellStyle name="Normal 55 4 3 2 8" xfId="8432" xr:uid="{00000000-0005-0000-0000-0000E61C0000}"/>
    <cellStyle name="Normal 55 4 3 2 9" xfId="8433" xr:uid="{00000000-0005-0000-0000-0000E71C0000}"/>
    <cellStyle name="Normal 55 4 3 3" xfId="8434" xr:uid="{00000000-0005-0000-0000-0000E81C0000}"/>
    <cellStyle name="Normal 55 4 3 3 2" xfId="8435" xr:uid="{00000000-0005-0000-0000-0000E91C0000}"/>
    <cellStyle name="Normal 55 4 3 3 2 2" xfId="8436" xr:uid="{00000000-0005-0000-0000-0000EA1C0000}"/>
    <cellStyle name="Normal 55 4 3 3 2 3" xfId="8437" xr:uid="{00000000-0005-0000-0000-0000EB1C0000}"/>
    <cellStyle name="Normal 55 4 3 3 3" xfId="8438" xr:uid="{00000000-0005-0000-0000-0000EC1C0000}"/>
    <cellStyle name="Normal 55 4 3 3 3 2" xfId="8439" xr:uid="{00000000-0005-0000-0000-0000ED1C0000}"/>
    <cellStyle name="Normal 55 4 3 3 3 3" xfId="8440" xr:uid="{00000000-0005-0000-0000-0000EE1C0000}"/>
    <cellStyle name="Normal 55 4 3 3 4" xfId="8441" xr:uid="{00000000-0005-0000-0000-0000EF1C0000}"/>
    <cellStyle name="Normal 55 4 3 3 4 2" xfId="8442" xr:uid="{00000000-0005-0000-0000-0000F01C0000}"/>
    <cellStyle name="Normal 55 4 3 3 4 3" xfId="8443" xr:uid="{00000000-0005-0000-0000-0000F11C0000}"/>
    <cellStyle name="Normal 55 4 3 3 5" xfId="8444" xr:uid="{00000000-0005-0000-0000-0000F21C0000}"/>
    <cellStyle name="Normal 55 4 3 3 6" xfId="8445" xr:uid="{00000000-0005-0000-0000-0000F31C0000}"/>
    <cellStyle name="Normal 55 4 3 3 7" xfId="8446" xr:uid="{00000000-0005-0000-0000-0000F41C0000}"/>
    <cellStyle name="Normal 55 4 3 3 8" xfId="8447" xr:uid="{00000000-0005-0000-0000-0000F51C0000}"/>
    <cellStyle name="Normal 55 4 3 4" xfId="8448" xr:uid="{00000000-0005-0000-0000-0000F61C0000}"/>
    <cellStyle name="Normal 55 4 3 4 2" xfId="8449" xr:uid="{00000000-0005-0000-0000-0000F71C0000}"/>
    <cellStyle name="Normal 55 4 3 4 3" xfId="8450" xr:uid="{00000000-0005-0000-0000-0000F81C0000}"/>
    <cellStyle name="Normal 55 4 3 5" xfId="8451" xr:uid="{00000000-0005-0000-0000-0000F91C0000}"/>
    <cellStyle name="Normal 55 4 3 5 2" xfId="8452" xr:uid="{00000000-0005-0000-0000-0000FA1C0000}"/>
    <cellStyle name="Normal 55 4 3 5 3" xfId="8453" xr:uid="{00000000-0005-0000-0000-0000FB1C0000}"/>
    <cellStyle name="Normal 55 4 3 6" xfId="8454" xr:uid="{00000000-0005-0000-0000-0000FC1C0000}"/>
    <cellStyle name="Normal 55 4 3 6 2" xfId="8455" xr:uid="{00000000-0005-0000-0000-0000FD1C0000}"/>
    <cellStyle name="Normal 55 4 3 6 3" xfId="8456" xr:uid="{00000000-0005-0000-0000-0000FE1C0000}"/>
    <cellStyle name="Normal 55 4 3 7" xfId="8457" xr:uid="{00000000-0005-0000-0000-0000FF1C0000}"/>
    <cellStyle name="Normal 55 4 3 8" xfId="8458" xr:uid="{00000000-0005-0000-0000-0000001D0000}"/>
    <cellStyle name="Normal 55 4 3 9" xfId="8459" xr:uid="{00000000-0005-0000-0000-0000011D0000}"/>
    <cellStyle name="Normal 55 4 4" xfId="2226" xr:uid="{00000000-0005-0000-0000-0000021D0000}"/>
    <cellStyle name="Normal 55 4 4 2" xfId="8460" xr:uid="{00000000-0005-0000-0000-0000031D0000}"/>
    <cellStyle name="Normal 55 4 4 2 2" xfId="8461" xr:uid="{00000000-0005-0000-0000-0000041D0000}"/>
    <cellStyle name="Normal 55 4 4 2 2 2" xfId="8462" xr:uid="{00000000-0005-0000-0000-0000051D0000}"/>
    <cellStyle name="Normal 55 4 4 2 2 3" xfId="8463" xr:uid="{00000000-0005-0000-0000-0000061D0000}"/>
    <cellStyle name="Normal 55 4 4 2 3" xfId="8464" xr:uid="{00000000-0005-0000-0000-0000071D0000}"/>
    <cellStyle name="Normal 55 4 4 2 3 2" xfId="8465" xr:uid="{00000000-0005-0000-0000-0000081D0000}"/>
    <cellStyle name="Normal 55 4 4 2 3 3" xfId="8466" xr:uid="{00000000-0005-0000-0000-0000091D0000}"/>
    <cellStyle name="Normal 55 4 4 2 4" xfId="8467" xr:uid="{00000000-0005-0000-0000-00000A1D0000}"/>
    <cellStyle name="Normal 55 4 4 2 4 2" xfId="8468" xr:uid="{00000000-0005-0000-0000-00000B1D0000}"/>
    <cellStyle name="Normal 55 4 4 2 4 3" xfId="8469" xr:uid="{00000000-0005-0000-0000-00000C1D0000}"/>
    <cellStyle name="Normal 55 4 4 2 5" xfId="8470" xr:uid="{00000000-0005-0000-0000-00000D1D0000}"/>
    <cellStyle name="Normal 55 4 4 2 6" xfId="8471" xr:uid="{00000000-0005-0000-0000-00000E1D0000}"/>
    <cellStyle name="Normal 55 4 4 2 7" xfId="8472" xr:uid="{00000000-0005-0000-0000-00000F1D0000}"/>
    <cellStyle name="Normal 55 4 4 2 8" xfId="8473" xr:uid="{00000000-0005-0000-0000-0000101D0000}"/>
    <cellStyle name="Normal 55 4 4 3" xfId="8474" xr:uid="{00000000-0005-0000-0000-0000111D0000}"/>
    <cellStyle name="Normal 55 4 4 3 2" xfId="8475" xr:uid="{00000000-0005-0000-0000-0000121D0000}"/>
    <cellStyle name="Normal 55 4 4 3 3" xfId="8476" xr:uid="{00000000-0005-0000-0000-0000131D0000}"/>
    <cellStyle name="Normal 55 4 4 4" xfId="8477" xr:uid="{00000000-0005-0000-0000-0000141D0000}"/>
    <cellStyle name="Normal 55 4 4 4 2" xfId="8478" xr:uid="{00000000-0005-0000-0000-0000151D0000}"/>
    <cellStyle name="Normal 55 4 4 4 3" xfId="8479" xr:uid="{00000000-0005-0000-0000-0000161D0000}"/>
    <cellStyle name="Normal 55 4 4 5" xfId="8480" xr:uid="{00000000-0005-0000-0000-0000171D0000}"/>
    <cellStyle name="Normal 55 4 4 5 2" xfId="8481" xr:uid="{00000000-0005-0000-0000-0000181D0000}"/>
    <cellStyle name="Normal 55 4 4 5 3" xfId="8482" xr:uid="{00000000-0005-0000-0000-0000191D0000}"/>
    <cellStyle name="Normal 55 4 4 6" xfId="8483" xr:uid="{00000000-0005-0000-0000-00001A1D0000}"/>
    <cellStyle name="Normal 55 4 4 7" xfId="8484" xr:uid="{00000000-0005-0000-0000-00001B1D0000}"/>
    <cellStyle name="Normal 55 4 4 8" xfId="8485" xr:uid="{00000000-0005-0000-0000-00001C1D0000}"/>
    <cellStyle name="Normal 55 4 4 9" xfId="8486" xr:uid="{00000000-0005-0000-0000-00001D1D0000}"/>
    <cellStyle name="Normal 55 4 5" xfId="8487" xr:uid="{00000000-0005-0000-0000-00001E1D0000}"/>
    <cellStyle name="Normal 55 4 5 2" xfId="8488" xr:uid="{00000000-0005-0000-0000-00001F1D0000}"/>
    <cellStyle name="Normal 55 4 5 2 2" xfId="8489" xr:uid="{00000000-0005-0000-0000-0000201D0000}"/>
    <cellStyle name="Normal 55 4 5 2 3" xfId="8490" xr:uid="{00000000-0005-0000-0000-0000211D0000}"/>
    <cellStyle name="Normal 55 4 5 3" xfId="8491" xr:uid="{00000000-0005-0000-0000-0000221D0000}"/>
    <cellStyle name="Normal 55 4 5 3 2" xfId="8492" xr:uid="{00000000-0005-0000-0000-0000231D0000}"/>
    <cellStyle name="Normal 55 4 5 3 3" xfId="8493" xr:uid="{00000000-0005-0000-0000-0000241D0000}"/>
    <cellStyle name="Normal 55 4 5 4" xfId="8494" xr:uid="{00000000-0005-0000-0000-0000251D0000}"/>
    <cellStyle name="Normal 55 4 5 4 2" xfId="8495" xr:uid="{00000000-0005-0000-0000-0000261D0000}"/>
    <cellStyle name="Normal 55 4 5 4 3" xfId="8496" xr:uid="{00000000-0005-0000-0000-0000271D0000}"/>
    <cellStyle name="Normal 55 4 5 5" xfId="8497" xr:uid="{00000000-0005-0000-0000-0000281D0000}"/>
    <cellStyle name="Normal 55 4 5 6" xfId="8498" xr:uid="{00000000-0005-0000-0000-0000291D0000}"/>
    <cellStyle name="Normal 55 4 5 7" xfId="8499" xr:uid="{00000000-0005-0000-0000-00002A1D0000}"/>
    <cellStyle name="Normal 55 4 5 8" xfId="8500" xr:uid="{00000000-0005-0000-0000-00002B1D0000}"/>
    <cellStyle name="Normal 55 4 6" xfId="8501" xr:uid="{00000000-0005-0000-0000-00002C1D0000}"/>
    <cellStyle name="Normal 55 4 6 2" xfId="8502" xr:uid="{00000000-0005-0000-0000-00002D1D0000}"/>
    <cellStyle name="Normal 55 4 6 3" xfId="8503" xr:uid="{00000000-0005-0000-0000-00002E1D0000}"/>
    <cellStyle name="Normal 55 4 7" xfId="8504" xr:uid="{00000000-0005-0000-0000-00002F1D0000}"/>
    <cellStyle name="Normal 55 4 7 2" xfId="8505" xr:uid="{00000000-0005-0000-0000-0000301D0000}"/>
    <cellStyle name="Normal 55 4 7 3" xfId="8506" xr:uid="{00000000-0005-0000-0000-0000311D0000}"/>
    <cellStyle name="Normal 55 4 8" xfId="8507" xr:uid="{00000000-0005-0000-0000-0000321D0000}"/>
    <cellStyle name="Normal 55 4 8 2" xfId="8508" xr:uid="{00000000-0005-0000-0000-0000331D0000}"/>
    <cellStyle name="Normal 55 4 8 3" xfId="8509" xr:uid="{00000000-0005-0000-0000-0000341D0000}"/>
    <cellStyle name="Normal 55 4 9" xfId="8510" xr:uid="{00000000-0005-0000-0000-0000351D0000}"/>
    <cellStyle name="Normal 55 5" xfId="8511" xr:uid="{00000000-0005-0000-0000-0000361D0000}"/>
    <cellStyle name="Normal 55 5 2" xfId="8512" xr:uid="{00000000-0005-0000-0000-0000371D0000}"/>
    <cellStyle name="Normal 55 6" xfId="8513" xr:uid="{00000000-0005-0000-0000-0000381D0000}"/>
    <cellStyle name="Normal 55 7" xfId="8514" xr:uid="{00000000-0005-0000-0000-0000391D0000}"/>
    <cellStyle name="Normal 55 8" xfId="8515" xr:uid="{00000000-0005-0000-0000-00003A1D0000}"/>
    <cellStyle name="Normal 56" xfId="2227" xr:uid="{00000000-0005-0000-0000-00003B1D0000}"/>
    <cellStyle name="Normal 56 2" xfId="2228" xr:uid="{00000000-0005-0000-0000-00003C1D0000}"/>
    <cellStyle name="Normal 57" xfId="2229" xr:uid="{00000000-0005-0000-0000-00003D1D0000}"/>
    <cellStyle name="Normal 57 2" xfId="2230" xr:uid="{00000000-0005-0000-0000-00003E1D0000}"/>
    <cellStyle name="Normal 58" xfId="2231" xr:uid="{00000000-0005-0000-0000-00003F1D0000}"/>
    <cellStyle name="Normal 58 2" xfId="2232" xr:uid="{00000000-0005-0000-0000-0000401D0000}"/>
    <cellStyle name="Normal 59" xfId="2233" xr:uid="{00000000-0005-0000-0000-0000411D0000}"/>
    <cellStyle name="Normal 59 2" xfId="2234" xr:uid="{00000000-0005-0000-0000-0000421D0000}"/>
    <cellStyle name="Normal 6" xfId="2235" xr:uid="{00000000-0005-0000-0000-0000431D0000}"/>
    <cellStyle name="Normal 6 10" xfId="2236" xr:uid="{00000000-0005-0000-0000-0000441D0000}"/>
    <cellStyle name="Normal 6 11" xfId="11949" xr:uid="{D14E36A9-FA7C-4481-9283-56EB4D52D7A2}"/>
    <cellStyle name="Normal 6 2" xfId="2237" xr:uid="{00000000-0005-0000-0000-0000451D0000}"/>
    <cellStyle name="Normal 6 2 2" xfId="2238" xr:uid="{00000000-0005-0000-0000-0000461D0000}"/>
    <cellStyle name="Normal 6 2 3" xfId="8516" xr:uid="{00000000-0005-0000-0000-0000471D0000}"/>
    <cellStyle name="Normal 6 3" xfId="2239" xr:uid="{00000000-0005-0000-0000-0000481D0000}"/>
    <cellStyle name="Normal 6 3 2" xfId="2240" xr:uid="{00000000-0005-0000-0000-0000491D0000}"/>
    <cellStyle name="Normal 6 4" xfId="2241" xr:uid="{00000000-0005-0000-0000-00004A1D0000}"/>
    <cellStyle name="Normal 6 4 2" xfId="2242" xr:uid="{00000000-0005-0000-0000-00004B1D0000}"/>
    <cellStyle name="Normal 6 5" xfId="2243" xr:uid="{00000000-0005-0000-0000-00004C1D0000}"/>
    <cellStyle name="Normal 6 5 2" xfId="2244" xr:uid="{00000000-0005-0000-0000-00004D1D0000}"/>
    <cellStyle name="Normal 6 6" xfId="2245" xr:uid="{00000000-0005-0000-0000-00004E1D0000}"/>
    <cellStyle name="Normal 6 6 2" xfId="2246" xr:uid="{00000000-0005-0000-0000-00004F1D0000}"/>
    <cellStyle name="Normal 6 7" xfId="2247" xr:uid="{00000000-0005-0000-0000-0000501D0000}"/>
    <cellStyle name="Normal 6 7 2" xfId="2248" xr:uid="{00000000-0005-0000-0000-0000511D0000}"/>
    <cellStyle name="Normal 6 8" xfId="2249" xr:uid="{00000000-0005-0000-0000-0000521D0000}"/>
    <cellStyle name="Normal 6 8 2" xfId="2250" xr:uid="{00000000-0005-0000-0000-0000531D0000}"/>
    <cellStyle name="Normal 6 9" xfId="2251" xr:uid="{00000000-0005-0000-0000-0000541D0000}"/>
    <cellStyle name="Normal 6 9 10" xfId="8517" xr:uid="{00000000-0005-0000-0000-0000551D0000}"/>
    <cellStyle name="Normal 6 9 10 2" xfId="8518" xr:uid="{00000000-0005-0000-0000-0000561D0000}"/>
    <cellStyle name="Normal 6 9 10 3" xfId="8519" xr:uid="{00000000-0005-0000-0000-0000571D0000}"/>
    <cellStyle name="Normal 6 9 11" xfId="8520" xr:uid="{00000000-0005-0000-0000-0000581D0000}"/>
    <cellStyle name="Normal 6 9 11 2" xfId="8521" xr:uid="{00000000-0005-0000-0000-0000591D0000}"/>
    <cellStyle name="Normal 6 9 11 3" xfId="8522" xr:uid="{00000000-0005-0000-0000-00005A1D0000}"/>
    <cellStyle name="Normal 6 9 12" xfId="8523" xr:uid="{00000000-0005-0000-0000-00005B1D0000}"/>
    <cellStyle name="Normal 6 9 13" xfId="8524" xr:uid="{00000000-0005-0000-0000-00005C1D0000}"/>
    <cellStyle name="Normal 6 9 14" xfId="8525" xr:uid="{00000000-0005-0000-0000-00005D1D0000}"/>
    <cellStyle name="Normal 6 9 15" xfId="8526" xr:uid="{00000000-0005-0000-0000-00005E1D0000}"/>
    <cellStyle name="Normal 6 9 16" xfId="3565" xr:uid="{00000000-0005-0000-0000-00005F1D0000}"/>
    <cellStyle name="Normal 6 9 2" xfId="2252" xr:uid="{00000000-0005-0000-0000-0000601D0000}"/>
    <cellStyle name="Normal 6 9 2 10" xfId="8527" xr:uid="{00000000-0005-0000-0000-0000611D0000}"/>
    <cellStyle name="Normal 6 9 2 10 2" xfId="8528" xr:uid="{00000000-0005-0000-0000-0000621D0000}"/>
    <cellStyle name="Normal 6 9 2 10 3" xfId="8529" xr:uid="{00000000-0005-0000-0000-0000631D0000}"/>
    <cellStyle name="Normal 6 9 2 11" xfId="8530" xr:uid="{00000000-0005-0000-0000-0000641D0000}"/>
    <cellStyle name="Normal 6 9 2 12" xfId="8531" xr:uid="{00000000-0005-0000-0000-0000651D0000}"/>
    <cellStyle name="Normal 6 9 2 13" xfId="8532" xr:uid="{00000000-0005-0000-0000-0000661D0000}"/>
    <cellStyle name="Normal 6 9 2 14" xfId="8533" xr:uid="{00000000-0005-0000-0000-0000671D0000}"/>
    <cellStyle name="Normal 6 9 2 2" xfId="2253" xr:uid="{00000000-0005-0000-0000-0000681D0000}"/>
    <cellStyle name="Normal 6 9 2 2 10" xfId="8534" xr:uid="{00000000-0005-0000-0000-0000691D0000}"/>
    <cellStyle name="Normal 6 9 2 2 11" xfId="8535" xr:uid="{00000000-0005-0000-0000-00006A1D0000}"/>
    <cellStyle name="Normal 6 9 2 2 12" xfId="8536" xr:uid="{00000000-0005-0000-0000-00006B1D0000}"/>
    <cellStyle name="Normal 6 9 2 2 2" xfId="2254" xr:uid="{00000000-0005-0000-0000-00006C1D0000}"/>
    <cellStyle name="Normal 6 9 2 2 2 10" xfId="8537" xr:uid="{00000000-0005-0000-0000-00006D1D0000}"/>
    <cellStyle name="Normal 6 9 2 2 2 11" xfId="8538" xr:uid="{00000000-0005-0000-0000-00006E1D0000}"/>
    <cellStyle name="Normal 6 9 2 2 2 2" xfId="2255" xr:uid="{00000000-0005-0000-0000-00006F1D0000}"/>
    <cellStyle name="Normal 6 9 2 2 2 2 10" xfId="8539" xr:uid="{00000000-0005-0000-0000-0000701D0000}"/>
    <cellStyle name="Normal 6 9 2 2 2 2 2" xfId="2256" xr:uid="{00000000-0005-0000-0000-0000711D0000}"/>
    <cellStyle name="Normal 6 9 2 2 2 2 2 2" xfId="8540" xr:uid="{00000000-0005-0000-0000-0000721D0000}"/>
    <cellStyle name="Normal 6 9 2 2 2 2 2 2 2" xfId="8541" xr:uid="{00000000-0005-0000-0000-0000731D0000}"/>
    <cellStyle name="Normal 6 9 2 2 2 2 2 2 2 2" xfId="8542" xr:uid="{00000000-0005-0000-0000-0000741D0000}"/>
    <cellStyle name="Normal 6 9 2 2 2 2 2 2 2 3" xfId="8543" xr:uid="{00000000-0005-0000-0000-0000751D0000}"/>
    <cellStyle name="Normal 6 9 2 2 2 2 2 2 3" xfId="8544" xr:uid="{00000000-0005-0000-0000-0000761D0000}"/>
    <cellStyle name="Normal 6 9 2 2 2 2 2 2 3 2" xfId="8545" xr:uid="{00000000-0005-0000-0000-0000771D0000}"/>
    <cellStyle name="Normal 6 9 2 2 2 2 2 2 3 3" xfId="8546" xr:uid="{00000000-0005-0000-0000-0000781D0000}"/>
    <cellStyle name="Normal 6 9 2 2 2 2 2 2 4" xfId="8547" xr:uid="{00000000-0005-0000-0000-0000791D0000}"/>
    <cellStyle name="Normal 6 9 2 2 2 2 2 2 4 2" xfId="8548" xr:uid="{00000000-0005-0000-0000-00007A1D0000}"/>
    <cellStyle name="Normal 6 9 2 2 2 2 2 2 4 3" xfId="8549" xr:uid="{00000000-0005-0000-0000-00007B1D0000}"/>
    <cellStyle name="Normal 6 9 2 2 2 2 2 2 5" xfId="8550" xr:uid="{00000000-0005-0000-0000-00007C1D0000}"/>
    <cellStyle name="Normal 6 9 2 2 2 2 2 2 6" xfId="8551" xr:uid="{00000000-0005-0000-0000-00007D1D0000}"/>
    <cellStyle name="Normal 6 9 2 2 2 2 2 2 7" xfId="8552" xr:uid="{00000000-0005-0000-0000-00007E1D0000}"/>
    <cellStyle name="Normal 6 9 2 2 2 2 2 2 8" xfId="8553" xr:uid="{00000000-0005-0000-0000-00007F1D0000}"/>
    <cellStyle name="Normal 6 9 2 2 2 2 2 3" xfId="8554" xr:uid="{00000000-0005-0000-0000-0000801D0000}"/>
    <cellStyle name="Normal 6 9 2 2 2 2 2 3 2" xfId="8555" xr:uid="{00000000-0005-0000-0000-0000811D0000}"/>
    <cellStyle name="Normal 6 9 2 2 2 2 2 3 3" xfId="8556" xr:uid="{00000000-0005-0000-0000-0000821D0000}"/>
    <cellStyle name="Normal 6 9 2 2 2 2 2 4" xfId="8557" xr:uid="{00000000-0005-0000-0000-0000831D0000}"/>
    <cellStyle name="Normal 6 9 2 2 2 2 2 4 2" xfId="8558" xr:uid="{00000000-0005-0000-0000-0000841D0000}"/>
    <cellStyle name="Normal 6 9 2 2 2 2 2 4 3" xfId="8559" xr:uid="{00000000-0005-0000-0000-0000851D0000}"/>
    <cellStyle name="Normal 6 9 2 2 2 2 2 5" xfId="8560" xr:uid="{00000000-0005-0000-0000-0000861D0000}"/>
    <cellStyle name="Normal 6 9 2 2 2 2 2 5 2" xfId="8561" xr:uid="{00000000-0005-0000-0000-0000871D0000}"/>
    <cellStyle name="Normal 6 9 2 2 2 2 2 5 3" xfId="8562" xr:uid="{00000000-0005-0000-0000-0000881D0000}"/>
    <cellStyle name="Normal 6 9 2 2 2 2 2 6" xfId="8563" xr:uid="{00000000-0005-0000-0000-0000891D0000}"/>
    <cellStyle name="Normal 6 9 2 2 2 2 2 7" xfId="8564" xr:uid="{00000000-0005-0000-0000-00008A1D0000}"/>
    <cellStyle name="Normal 6 9 2 2 2 2 2 8" xfId="8565" xr:uid="{00000000-0005-0000-0000-00008B1D0000}"/>
    <cellStyle name="Normal 6 9 2 2 2 2 2 9" xfId="8566" xr:uid="{00000000-0005-0000-0000-00008C1D0000}"/>
    <cellStyle name="Normal 6 9 2 2 2 2 3" xfId="8567" xr:uid="{00000000-0005-0000-0000-00008D1D0000}"/>
    <cellStyle name="Normal 6 9 2 2 2 2 3 2" xfId="8568" xr:uid="{00000000-0005-0000-0000-00008E1D0000}"/>
    <cellStyle name="Normal 6 9 2 2 2 2 3 2 2" xfId="8569" xr:uid="{00000000-0005-0000-0000-00008F1D0000}"/>
    <cellStyle name="Normal 6 9 2 2 2 2 3 2 3" xfId="8570" xr:uid="{00000000-0005-0000-0000-0000901D0000}"/>
    <cellStyle name="Normal 6 9 2 2 2 2 3 3" xfId="8571" xr:uid="{00000000-0005-0000-0000-0000911D0000}"/>
    <cellStyle name="Normal 6 9 2 2 2 2 3 3 2" xfId="8572" xr:uid="{00000000-0005-0000-0000-0000921D0000}"/>
    <cellStyle name="Normal 6 9 2 2 2 2 3 3 3" xfId="8573" xr:uid="{00000000-0005-0000-0000-0000931D0000}"/>
    <cellStyle name="Normal 6 9 2 2 2 2 3 4" xfId="8574" xr:uid="{00000000-0005-0000-0000-0000941D0000}"/>
    <cellStyle name="Normal 6 9 2 2 2 2 3 4 2" xfId="8575" xr:uid="{00000000-0005-0000-0000-0000951D0000}"/>
    <cellStyle name="Normal 6 9 2 2 2 2 3 4 3" xfId="8576" xr:uid="{00000000-0005-0000-0000-0000961D0000}"/>
    <cellStyle name="Normal 6 9 2 2 2 2 3 5" xfId="8577" xr:uid="{00000000-0005-0000-0000-0000971D0000}"/>
    <cellStyle name="Normal 6 9 2 2 2 2 3 6" xfId="8578" xr:uid="{00000000-0005-0000-0000-0000981D0000}"/>
    <cellStyle name="Normal 6 9 2 2 2 2 3 7" xfId="8579" xr:uid="{00000000-0005-0000-0000-0000991D0000}"/>
    <cellStyle name="Normal 6 9 2 2 2 2 3 8" xfId="8580" xr:uid="{00000000-0005-0000-0000-00009A1D0000}"/>
    <cellStyle name="Normal 6 9 2 2 2 2 4" xfId="8581" xr:uid="{00000000-0005-0000-0000-00009B1D0000}"/>
    <cellStyle name="Normal 6 9 2 2 2 2 4 2" xfId="8582" xr:uid="{00000000-0005-0000-0000-00009C1D0000}"/>
    <cellStyle name="Normal 6 9 2 2 2 2 4 3" xfId="8583" xr:uid="{00000000-0005-0000-0000-00009D1D0000}"/>
    <cellStyle name="Normal 6 9 2 2 2 2 5" xfId="8584" xr:uid="{00000000-0005-0000-0000-00009E1D0000}"/>
    <cellStyle name="Normal 6 9 2 2 2 2 5 2" xfId="8585" xr:uid="{00000000-0005-0000-0000-00009F1D0000}"/>
    <cellStyle name="Normal 6 9 2 2 2 2 5 3" xfId="8586" xr:uid="{00000000-0005-0000-0000-0000A01D0000}"/>
    <cellStyle name="Normal 6 9 2 2 2 2 6" xfId="8587" xr:uid="{00000000-0005-0000-0000-0000A11D0000}"/>
    <cellStyle name="Normal 6 9 2 2 2 2 6 2" xfId="8588" xr:uid="{00000000-0005-0000-0000-0000A21D0000}"/>
    <cellStyle name="Normal 6 9 2 2 2 2 6 3" xfId="8589" xr:uid="{00000000-0005-0000-0000-0000A31D0000}"/>
    <cellStyle name="Normal 6 9 2 2 2 2 7" xfId="8590" xr:uid="{00000000-0005-0000-0000-0000A41D0000}"/>
    <cellStyle name="Normal 6 9 2 2 2 2 8" xfId="8591" xr:uid="{00000000-0005-0000-0000-0000A51D0000}"/>
    <cellStyle name="Normal 6 9 2 2 2 2 9" xfId="8592" xr:uid="{00000000-0005-0000-0000-0000A61D0000}"/>
    <cellStyle name="Normal 6 9 2 2 2 3" xfId="2257" xr:uid="{00000000-0005-0000-0000-0000A71D0000}"/>
    <cellStyle name="Normal 6 9 2 2 2 3 2" xfId="8593" xr:uid="{00000000-0005-0000-0000-0000A81D0000}"/>
    <cellStyle name="Normal 6 9 2 2 2 3 2 2" xfId="8594" xr:uid="{00000000-0005-0000-0000-0000A91D0000}"/>
    <cellStyle name="Normal 6 9 2 2 2 3 2 2 2" xfId="8595" xr:uid="{00000000-0005-0000-0000-0000AA1D0000}"/>
    <cellStyle name="Normal 6 9 2 2 2 3 2 2 3" xfId="8596" xr:uid="{00000000-0005-0000-0000-0000AB1D0000}"/>
    <cellStyle name="Normal 6 9 2 2 2 3 2 3" xfId="8597" xr:uid="{00000000-0005-0000-0000-0000AC1D0000}"/>
    <cellStyle name="Normal 6 9 2 2 2 3 2 3 2" xfId="8598" xr:uid="{00000000-0005-0000-0000-0000AD1D0000}"/>
    <cellStyle name="Normal 6 9 2 2 2 3 2 3 3" xfId="8599" xr:uid="{00000000-0005-0000-0000-0000AE1D0000}"/>
    <cellStyle name="Normal 6 9 2 2 2 3 2 4" xfId="8600" xr:uid="{00000000-0005-0000-0000-0000AF1D0000}"/>
    <cellStyle name="Normal 6 9 2 2 2 3 2 4 2" xfId="8601" xr:uid="{00000000-0005-0000-0000-0000B01D0000}"/>
    <cellStyle name="Normal 6 9 2 2 2 3 2 4 3" xfId="8602" xr:uid="{00000000-0005-0000-0000-0000B11D0000}"/>
    <cellStyle name="Normal 6 9 2 2 2 3 2 5" xfId="8603" xr:uid="{00000000-0005-0000-0000-0000B21D0000}"/>
    <cellStyle name="Normal 6 9 2 2 2 3 2 6" xfId="8604" xr:uid="{00000000-0005-0000-0000-0000B31D0000}"/>
    <cellStyle name="Normal 6 9 2 2 2 3 2 7" xfId="8605" xr:uid="{00000000-0005-0000-0000-0000B41D0000}"/>
    <cellStyle name="Normal 6 9 2 2 2 3 2 8" xfId="8606" xr:uid="{00000000-0005-0000-0000-0000B51D0000}"/>
    <cellStyle name="Normal 6 9 2 2 2 3 3" xfId="8607" xr:uid="{00000000-0005-0000-0000-0000B61D0000}"/>
    <cellStyle name="Normal 6 9 2 2 2 3 3 2" xfId="8608" xr:uid="{00000000-0005-0000-0000-0000B71D0000}"/>
    <cellStyle name="Normal 6 9 2 2 2 3 3 3" xfId="8609" xr:uid="{00000000-0005-0000-0000-0000B81D0000}"/>
    <cellStyle name="Normal 6 9 2 2 2 3 4" xfId="8610" xr:uid="{00000000-0005-0000-0000-0000B91D0000}"/>
    <cellStyle name="Normal 6 9 2 2 2 3 4 2" xfId="8611" xr:uid="{00000000-0005-0000-0000-0000BA1D0000}"/>
    <cellStyle name="Normal 6 9 2 2 2 3 4 3" xfId="8612" xr:uid="{00000000-0005-0000-0000-0000BB1D0000}"/>
    <cellStyle name="Normal 6 9 2 2 2 3 5" xfId="8613" xr:uid="{00000000-0005-0000-0000-0000BC1D0000}"/>
    <cellStyle name="Normal 6 9 2 2 2 3 5 2" xfId="8614" xr:uid="{00000000-0005-0000-0000-0000BD1D0000}"/>
    <cellStyle name="Normal 6 9 2 2 2 3 5 3" xfId="8615" xr:uid="{00000000-0005-0000-0000-0000BE1D0000}"/>
    <cellStyle name="Normal 6 9 2 2 2 3 6" xfId="8616" xr:uid="{00000000-0005-0000-0000-0000BF1D0000}"/>
    <cellStyle name="Normal 6 9 2 2 2 3 7" xfId="8617" xr:uid="{00000000-0005-0000-0000-0000C01D0000}"/>
    <cellStyle name="Normal 6 9 2 2 2 3 8" xfId="8618" xr:uid="{00000000-0005-0000-0000-0000C11D0000}"/>
    <cellStyle name="Normal 6 9 2 2 2 3 9" xfId="8619" xr:uid="{00000000-0005-0000-0000-0000C21D0000}"/>
    <cellStyle name="Normal 6 9 2 2 2 4" xfId="8620" xr:uid="{00000000-0005-0000-0000-0000C31D0000}"/>
    <cellStyle name="Normal 6 9 2 2 2 4 2" xfId="8621" xr:uid="{00000000-0005-0000-0000-0000C41D0000}"/>
    <cellStyle name="Normal 6 9 2 2 2 4 2 2" xfId="8622" xr:uid="{00000000-0005-0000-0000-0000C51D0000}"/>
    <cellStyle name="Normal 6 9 2 2 2 4 2 3" xfId="8623" xr:uid="{00000000-0005-0000-0000-0000C61D0000}"/>
    <cellStyle name="Normal 6 9 2 2 2 4 3" xfId="8624" xr:uid="{00000000-0005-0000-0000-0000C71D0000}"/>
    <cellStyle name="Normal 6 9 2 2 2 4 3 2" xfId="8625" xr:uid="{00000000-0005-0000-0000-0000C81D0000}"/>
    <cellStyle name="Normal 6 9 2 2 2 4 3 3" xfId="8626" xr:uid="{00000000-0005-0000-0000-0000C91D0000}"/>
    <cellStyle name="Normal 6 9 2 2 2 4 4" xfId="8627" xr:uid="{00000000-0005-0000-0000-0000CA1D0000}"/>
    <cellStyle name="Normal 6 9 2 2 2 4 4 2" xfId="8628" xr:uid="{00000000-0005-0000-0000-0000CB1D0000}"/>
    <cellStyle name="Normal 6 9 2 2 2 4 4 3" xfId="8629" xr:uid="{00000000-0005-0000-0000-0000CC1D0000}"/>
    <cellStyle name="Normal 6 9 2 2 2 4 5" xfId="8630" xr:uid="{00000000-0005-0000-0000-0000CD1D0000}"/>
    <cellStyle name="Normal 6 9 2 2 2 4 6" xfId="8631" xr:uid="{00000000-0005-0000-0000-0000CE1D0000}"/>
    <cellStyle name="Normal 6 9 2 2 2 4 7" xfId="8632" xr:uid="{00000000-0005-0000-0000-0000CF1D0000}"/>
    <cellStyle name="Normal 6 9 2 2 2 4 8" xfId="8633" xr:uid="{00000000-0005-0000-0000-0000D01D0000}"/>
    <cellStyle name="Normal 6 9 2 2 2 5" xfId="8634" xr:uid="{00000000-0005-0000-0000-0000D11D0000}"/>
    <cellStyle name="Normal 6 9 2 2 2 5 2" xfId="8635" xr:uid="{00000000-0005-0000-0000-0000D21D0000}"/>
    <cellStyle name="Normal 6 9 2 2 2 5 3" xfId="8636" xr:uid="{00000000-0005-0000-0000-0000D31D0000}"/>
    <cellStyle name="Normal 6 9 2 2 2 6" xfId="8637" xr:uid="{00000000-0005-0000-0000-0000D41D0000}"/>
    <cellStyle name="Normal 6 9 2 2 2 6 2" xfId="8638" xr:uid="{00000000-0005-0000-0000-0000D51D0000}"/>
    <cellStyle name="Normal 6 9 2 2 2 6 3" xfId="8639" xr:uid="{00000000-0005-0000-0000-0000D61D0000}"/>
    <cellStyle name="Normal 6 9 2 2 2 7" xfId="8640" xr:uid="{00000000-0005-0000-0000-0000D71D0000}"/>
    <cellStyle name="Normal 6 9 2 2 2 7 2" xfId="8641" xr:uid="{00000000-0005-0000-0000-0000D81D0000}"/>
    <cellStyle name="Normal 6 9 2 2 2 7 3" xfId="8642" xr:uid="{00000000-0005-0000-0000-0000D91D0000}"/>
    <cellStyle name="Normal 6 9 2 2 2 8" xfId="8643" xr:uid="{00000000-0005-0000-0000-0000DA1D0000}"/>
    <cellStyle name="Normal 6 9 2 2 2 9" xfId="8644" xr:uid="{00000000-0005-0000-0000-0000DB1D0000}"/>
    <cellStyle name="Normal 6 9 2 2 3" xfId="2258" xr:uid="{00000000-0005-0000-0000-0000DC1D0000}"/>
    <cellStyle name="Normal 6 9 2 2 3 10" xfId="8645" xr:uid="{00000000-0005-0000-0000-0000DD1D0000}"/>
    <cellStyle name="Normal 6 9 2 2 3 2" xfId="2259" xr:uid="{00000000-0005-0000-0000-0000DE1D0000}"/>
    <cellStyle name="Normal 6 9 2 2 3 2 2" xfId="8646" xr:uid="{00000000-0005-0000-0000-0000DF1D0000}"/>
    <cellStyle name="Normal 6 9 2 2 3 2 2 2" xfId="8647" xr:uid="{00000000-0005-0000-0000-0000E01D0000}"/>
    <cellStyle name="Normal 6 9 2 2 3 2 2 2 2" xfId="8648" xr:uid="{00000000-0005-0000-0000-0000E11D0000}"/>
    <cellStyle name="Normal 6 9 2 2 3 2 2 2 3" xfId="8649" xr:uid="{00000000-0005-0000-0000-0000E21D0000}"/>
    <cellStyle name="Normal 6 9 2 2 3 2 2 3" xfId="8650" xr:uid="{00000000-0005-0000-0000-0000E31D0000}"/>
    <cellStyle name="Normal 6 9 2 2 3 2 2 3 2" xfId="8651" xr:uid="{00000000-0005-0000-0000-0000E41D0000}"/>
    <cellStyle name="Normal 6 9 2 2 3 2 2 3 3" xfId="8652" xr:uid="{00000000-0005-0000-0000-0000E51D0000}"/>
    <cellStyle name="Normal 6 9 2 2 3 2 2 4" xfId="8653" xr:uid="{00000000-0005-0000-0000-0000E61D0000}"/>
    <cellStyle name="Normal 6 9 2 2 3 2 2 4 2" xfId="8654" xr:uid="{00000000-0005-0000-0000-0000E71D0000}"/>
    <cellStyle name="Normal 6 9 2 2 3 2 2 4 3" xfId="8655" xr:uid="{00000000-0005-0000-0000-0000E81D0000}"/>
    <cellStyle name="Normal 6 9 2 2 3 2 2 5" xfId="8656" xr:uid="{00000000-0005-0000-0000-0000E91D0000}"/>
    <cellStyle name="Normal 6 9 2 2 3 2 2 6" xfId="8657" xr:uid="{00000000-0005-0000-0000-0000EA1D0000}"/>
    <cellStyle name="Normal 6 9 2 2 3 2 2 7" xfId="8658" xr:uid="{00000000-0005-0000-0000-0000EB1D0000}"/>
    <cellStyle name="Normal 6 9 2 2 3 2 2 8" xfId="8659" xr:uid="{00000000-0005-0000-0000-0000EC1D0000}"/>
    <cellStyle name="Normal 6 9 2 2 3 2 3" xfId="8660" xr:uid="{00000000-0005-0000-0000-0000ED1D0000}"/>
    <cellStyle name="Normal 6 9 2 2 3 2 3 2" xfId="8661" xr:uid="{00000000-0005-0000-0000-0000EE1D0000}"/>
    <cellStyle name="Normal 6 9 2 2 3 2 3 3" xfId="8662" xr:uid="{00000000-0005-0000-0000-0000EF1D0000}"/>
    <cellStyle name="Normal 6 9 2 2 3 2 4" xfId="8663" xr:uid="{00000000-0005-0000-0000-0000F01D0000}"/>
    <cellStyle name="Normal 6 9 2 2 3 2 4 2" xfId="8664" xr:uid="{00000000-0005-0000-0000-0000F11D0000}"/>
    <cellStyle name="Normal 6 9 2 2 3 2 4 3" xfId="8665" xr:uid="{00000000-0005-0000-0000-0000F21D0000}"/>
    <cellStyle name="Normal 6 9 2 2 3 2 5" xfId="8666" xr:uid="{00000000-0005-0000-0000-0000F31D0000}"/>
    <cellStyle name="Normal 6 9 2 2 3 2 5 2" xfId="8667" xr:uid="{00000000-0005-0000-0000-0000F41D0000}"/>
    <cellStyle name="Normal 6 9 2 2 3 2 5 3" xfId="8668" xr:uid="{00000000-0005-0000-0000-0000F51D0000}"/>
    <cellStyle name="Normal 6 9 2 2 3 2 6" xfId="8669" xr:uid="{00000000-0005-0000-0000-0000F61D0000}"/>
    <cellStyle name="Normal 6 9 2 2 3 2 7" xfId="8670" xr:uid="{00000000-0005-0000-0000-0000F71D0000}"/>
    <cellStyle name="Normal 6 9 2 2 3 2 8" xfId="8671" xr:uid="{00000000-0005-0000-0000-0000F81D0000}"/>
    <cellStyle name="Normal 6 9 2 2 3 2 9" xfId="8672" xr:uid="{00000000-0005-0000-0000-0000F91D0000}"/>
    <cellStyle name="Normal 6 9 2 2 3 3" xfId="8673" xr:uid="{00000000-0005-0000-0000-0000FA1D0000}"/>
    <cellStyle name="Normal 6 9 2 2 3 3 2" xfId="8674" xr:uid="{00000000-0005-0000-0000-0000FB1D0000}"/>
    <cellStyle name="Normal 6 9 2 2 3 3 2 2" xfId="8675" xr:uid="{00000000-0005-0000-0000-0000FC1D0000}"/>
    <cellStyle name="Normal 6 9 2 2 3 3 2 3" xfId="8676" xr:uid="{00000000-0005-0000-0000-0000FD1D0000}"/>
    <cellStyle name="Normal 6 9 2 2 3 3 3" xfId="8677" xr:uid="{00000000-0005-0000-0000-0000FE1D0000}"/>
    <cellStyle name="Normal 6 9 2 2 3 3 3 2" xfId="8678" xr:uid="{00000000-0005-0000-0000-0000FF1D0000}"/>
    <cellStyle name="Normal 6 9 2 2 3 3 3 3" xfId="8679" xr:uid="{00000000-0005-0000-0000-0000001E0000}"/>
    <cellStyle name="Normal 6 9 2 2 3 3 4" xfId="8680" xr:uid="{00000000-0005-0000-0000-0000011E0000}"/>
    <cellStyle name="Normal 6 9 2 2 3 3 4 2" xfId="8681" xr:uid="{00000000-0005-0000-0000-0000021E0000}"/>
    <cellStyle name="Normal 6 9 2 2 3 3 4 3" xfId="8682" xr:uid="{00000000-0005-0000-0000-0000031E0000}"/>
    <cellStyle name="Normal 6 9 2 2 3 3 5" xfId="8683" xr:uid="{00000000-0005-0000-0000-0000041E0000}"/>
    <cellStyle name="Normal 6 9 2 2 3 3 6" xfId="8684" xr:uid="{00000000-0005-0000-0000-0000051E0000}"/>
    <cellStyle name="Normal 6 9 2 2 3 3 7" xfId="8685" xr:uid="{00000000-0005-0000-0000-0000061E0000}"/>
    <cellStyle name="Normal 6 9 2 2 3 3 8" xfId="8686" xr:uid="{00000000-0005-0000-0000-0000071E0000}"/>
    <cellStyle name="Normal 6 9 2 2 3 4" xfId="8687" xr:uid="{00000000-0005-0000-0000-0000081E0000}"/>
    <cellStyle name="Normal 6 9 2 2 3 4 2" xfId="8688" xr:uid="{00000000-0005-0000-0000-0000091E0000}"/>
    <cellStyle name="Normal 6 9 2 2 3 4 3" xfId="8689" xr:uid="{00000000-0005-0000-0000-00000A1E0000}"/>
    <cellStyle name="Normal 6 9 2 2 3 5" xfId="8690" xr:uid="{00000000-0005-0000-0000-00000B1E0000}"/>
    <cellStyle name="Normal 6 9 2 2 3 5 2" xfId="8691" xr:uid="{00000000-0005-0000-0000-00000C1E0000}"/>
    <cellStyle name="Normal 6 9 2 2 3 5 3" xfId="8692" xr:uid="{00000000-0005-0000-0000-00000D1E0000}"/>
    <cellStyle name="Normal 6 9 2 2 3 6" xfId="8693" xr:uid="{00000000-0005-0000-0000-00000E1E0000}"/>
    <cellStyle name="Normal 6 9 2 2 3 6 2" xfId="8694" xr:uid="{00000000-0005-0000-0000-00000F1E0000}"/>
    <cellStyle name="Normal 6 9 2 2 3 6 3" xfId="8695" xr:uid="{00000000-0005-0000-0000-0000101E0000}"/>
    <cellStyle name="Normal 6 9 2 2 3 7" xfId="8696" xr:uid="{00000000-0005-0000-0000-0000111E0000}"/>
    <cellStyle name="Normal 6 9 2 2 3 8" xfId="8697" xr:uid="{00000000-0005-0000-0000-0000121E0000}"/>
    <cellStyle name="Normal 6 9 2 2 3 9" xfId="8698" xr:uid="{00000000-0005-0000-0000-0000131E0000}"/>
    <cellStyle name="Normal 6 9 2 2 4" xfId="2260" xr:uid="{00000000-0005-0000-0000-0000141E0000}"/>
    <cellStyle name="Normal 6 9 2 2 4 2" xfId="8699" xr:uid="{00000000-0005-0000-0000-0000151E0000}"/>
    <cellStyle name="Normal 6 9 2 2 4 2 2" xfId="8700" xr:uid="{00000000-0005-0000-0000-0000161E0000}"/>
    <cellStyle name="Normal 6 9 2 2 4 2 2 2" xfId="8701" xr:uid="{00000000-0005-0000-0000-0000171E0000}"/>
    <cellStyle name="Normal 6 9 2 2 4 2 2 3" xfId="8702" xr:uid="{00000000-0005-0000-0000-0000181E0000}"/>
    <cellStyle name="Normal 6 9 2 2 4 2 3" xfId="8703" xr:uid="{00000000-0005-0000-0000-0000191E0000}"/>
    <cellStyle name="Normal 6 9 2 2 4 2 3 2" xfId="8704" xr:uid="{00000000-0005-0000-0000-00001A1E0000}"/>
    <cellStyle name="Normal 6 9 2 2 4 2 3 3" xfId="8705" xr:uid="{00000000-0005-0000-0000-00001B1E0000}"/>
    <cellStyle name="Normal 6 9 2 2 4 2 4" xfId="8706" xr:uid="{00000000-0005-0000-0000-00001C1E0000}"/>
    <cellStyle name="Normal 6 9 2 2 4 2 4 2" xfId="8707" xr:uid="{00000000-0005-0000-0000-00001D1E0000}"/>
    <cellStyle name="Normal 6 9 2 2 4 2 4 3" xfId="8708" xr:uid="{00000000-0005-0000-0000-00001E1E0000}"/>
    <cellStyle name="Normal 6 9 2 2 4 2 5" xfId="8709" xr:uid="{00000000-0005-0000-0000-00001F1E0000}"/>
    <cellStyle name="Normal 6 9 2 2 4 2 6" xfId="8710" xr:uid="{00000000-0005-0000-0000-0000201E0000}"/>
    <cellStyle name="Normal 6 9 2 2 4 2 7" xfId="8711" xr:uid="{00000000-0005-0000-0000-0000211E0000}"/>
    <cellStyle name="Normal 6 9 2 2 4 2 8" xfId="8712" xr:uid="{00000000-0005-0000-0000-0000221E0000}"/>
    <cellStyle name="Normal 6 9 2 2 4 3" xfId="8713" xr:uid="{00000000-0005-0000-0000-0000231E0000}"/>
    <cellStyle name="Normal 6 9 2 2 4 3 2" xfId="8714" xr:uid="{00000000-0005-0000-0000-0000241E0000}"/>
    <cellStyle name="Normal 6 9 2 2 4 3 3" xfId="8715" xr:uid="{00000000-0005-0000-0000-0000251E0000}"/>
    <cellStyle name="Normal 6 9 2 2 4 4" xfId="8716" xr:uid="{00000000-0005-0000-0000-0000261E0000}"/>
    <cellStyle name="Normal 6 9 2 2 4 4 2" xfId="8717" xr:uid="{00000000-0005-0000-0000-0000271E0000}"/>
    <cellStyle name="Normal 6 9 2 2 4 4 3" xfId="8718" xr:uid="{00000000-0005-0000-0000-0000281E0000}"/>
    <cellStyle name="Normal 6 9 2 2 4 5" xfId="8719" xr:uid="{00000000-0005-0000-0000-0000291E0000}"/>
    <cellStyle name="Normal 6 9 2 2 4 5 2" xfId="8720" xr:uid="{00000000-0005-0000-0000-00002A1E0000}"/>
    <cellStyle name="Normal 6 9 2 2 4 5 3" xfId="8721" xr:uid="{00000000-0005-0000-0000-00002B1E0000}"/>
    <cellStyle name="Normal 6 9 2 2 4 6" xfId="8722" xr:uid="{00000000-0005-0000-0000-00002C1E0000}"/>
    <cellStyle name="Normal 6 9 2 2 4 7" xfId="8723" xr:uid="{00000000-0005-0000-0000-00002D1E0000}"/>
    <cellStyle name="Normal 6 9 2 2 4 8" xfId="8724" xr:uid="{00000000-0005-0000-0000-00002E1E0000}"/>
    <cellStyle name="Normal 6 9 2 2 4 9" xfId="8725" xr:uid="{00000000-0005-0000-0000-00002F1E0000}"/>
    <cellStyle name="Normal 6 9 2 2 5" xfId="8726" xr:uid="{00000000-0005-0000-0000-0000301E0000}"/>
    <cellStyle name="Normal 6 9 2 2 5 2" xfId="8727" xr:uid="{00000000-0005-0000-0000-0000311E0000}"/>
    <cellStyle name="Normal 6 9 2 2 5 2 2" xfId="8728" xr:uid="{00000000-0005-0000-0000-0000321E0000}"/>
    <cellStyle name="Normal 6 9 2 2 5 2 3" xfId="8729" xr:uid="{00000000-0005-0000-0000-0000331E0000}"/>
    <cellStyle name="Normal 6 9 2 2 5 3" xfId="8730" xr:uid="{00000000-0005-0000-0000-0000341E0000}"/>
    <cellStyle name="Normal 6 9 2 2 5 3 2" xfId="8731" xr:uid="{00000000-0005-0000-0000-0000351E0000}"/>
    <cellStyle name="Normal 6 9 2 2 5 3 3" xfId="8732" xr:uid="{00000000-0005-0000-0000-0000361E0000}"/>
    <cellStyle name="Normal 6 9 2 2 5 4" xfId="8733" xr:uid="{00000000-0005-0000-0000-0000371E0000}"/>
    <cellStyle name="Normal 6 9 2 2 5 4 2" xfId="8734" xr:uid="{00000000-0005-0000-0000-0000381E0000}"/>
    <cellStyle name="Normal 6 9 2 2 5 4 3" xfId="8735" xr:uid="{00000000-0005-0000-0000-0000391E0000}"/>
    <cellStyle name="Normal 6 9 2 2 5 5" xfId="8736" xr:uid="{00000000-0005-0000-0000-00003A1E0000}"/>
    <cellStyle name="Normal 6 9 2 2 5 6" xfId="8737" xr:uid="{00000000-0005-0000-0000-00003B1E0000}"/>
    <cellStyle name="Normal 6 9 2 2 5 7" xfId="8738" xr:uid="{00000000-0005-0000-0000-00003C1E0000}"/>
    <cellStyle name="Normal 6 9 2 2 5 8" xfId="8739" xr:uid="{00000000-0005-0000-0000-00003D1E0000}"/>
    <cellStyle name="Normal 6 9 2 2 6" xfId="8740" xr:uid="{00000000-0005-0000-0000-00003E1E0000}"/>
    <cellStyle name="Normal 6 9 2 2 6 2" xfId="8741" xr:uid="{00000000-0005-0000-0000-00003F1E0000}"/>
    <cellStyle name="Normal 6 9 2 2 6 3" xfId="8742" xr:uid="{00000000-0005-0000-0000-0000401E0000}"/>
    <cellStyle name="Normal 6 9 2 2 7" xfId="8743" xr:uid="{00000000-0005-0000-0000-0000411E0000}"/>
    <cellStyle name="Normal 6 9 2 2 7 2" xfId="8744" xr:uid="{00000000-0005-0000-0000-0000421E0000}"/>
    <cellStyle name="Normal 6 9 2 2 7 3" xfId="8745" xr:uid="{00000000-0005-0000-0000-0000431E0000}"/>
    <cellStyle name="Normal 6 9 2 2 8" xfId="8746" xr:uid="{00000000-0005-0000-0000-0000441E0000}"/>
    <cellStyle name="Normal 6 9 2 2 8 2" xfId="8747" xr:uid="{00000000-0005-0000-0000-0000451E0000}"/>
    <cellStyle name="Normal 6 9 2 2 8 3" xfId="8748" xr:uid="{00000000-0005-0000-0000-0000461E0000}"/>
    <cellStyle name="Normal 6 9 2 2 9" xfId="8749" xr:uid="{00000000-0005-0000-0000-0000471E0000}"/>
    <cellStyle name="Normal 6 9 2 3" xfId="2261" xr:uid="{00000000-0005-0000-0000-0000481E0000}"/>
    <cellStyle name="Normal 6 9 2 3 10" xfId="8750" xr:uid="{00000000-0005-0000-0000-0000491E0000}"/>
    <cellStyle name="Normal 6 9 2 3 11" xfId="8751" xr:uid="{00000000-0005-0000-0000-00004A1E0000}"/>
    <cellStyle name="Normal 6 9 2 3 12" xfId="8752" xr:uid="{00000000-0005-0000-0000-00004B1E0000}"/>
    <cellStyle name="Normal 6 9 2 3 2" xfId="2262" xr:uid="{00000000-0005-0000-0000-00004C1E0000}"/>
    <cellStyle name="Normal 6 9 2 3 2 10" xfId="8753" xr:uid="{00000000-0005-0000-0000-00004D1E0000}"/>
    <cellStyle name="Normal 6 9 2 3 2 11" xfId="8754" xr:uid="{00000000-0005-0000-0000-00004E1E0000}"/>
    <cellStyle name="Normal 6 9 2 3 2 2" xfId="2263" xr:uid="{00000000-0005-0000-0000-00004F1E0000}"/>
    <cellStyle name="Normal 6 9 2 3 2 2 10" xfId="8755" xr:uid="{00000000-0005-0000-0000-0000501E0000}"/>
    <cellStyle name="Normal 6 9 2 3 2 2 2" xfId="2264" xr:uid="{00000000-0005-0000-0000-0000511E0000}"/>
    <cellStyle name="Normal 6 9 2 3 2 2 2 2" xfId="8756" xr:uid="{00000000-0005-0000-0000-0000521E0000}"/>
    <cellStyle name="Normal 6 9 2 3 2 2 2 2 2" xfId="8757" xr:uid="{00000000-0005-0000-0000-0000531E0000}"/>
    <cellStyle name="Normal 6 9 2 3 2 2 2 2 2 2" xfId="8758" xr:uid="{00000000-0005-0000-0000-0000541E0000}"/>
    <cellStyle name="Normal 6 9 2 3 2 2 2 2 2 3" xfId="8759" xr:uid="{00000000-0005-0000-0000-0000551E0000}"/>
    <cellStyle name="Normal 6 9 2 3 2 2 2 2 3" xfId="8760" xr:uid="{00000000-0005-0000-0000-0000561E0000}"/>
    <cellStyle name="Normal 6 9 2 3 2 2 2 2 3 2" xfId="8761" xr:uid="{00000000-0005-0000-0000-0000571E0000}"/>
    <cellStyle name="Normal 6 9 2 3 2 2 2 2 3 3" xfId="8762" xr:uid="{00000000-0005-0000-0000-0000581E0000}"/>
    <cellStyle name="Normal 6 9 2 3 2 2 2 2 4" xfId="8763" xr:uid="{00000000-0005-0000-0000-0000591E0000}"/>
    <cellStyle name="Normal 6 9 2 3 2 2 2 2 4 2" xfId="8764" xr:uid="{00000000-0005-0000-0000-00005A1E0000}"/>
    <cellStyle name="Normal 6 9 2 3 2 2 2 2 4 3" xfId="8765" xr:uid="{00000000-0005-0000-0000-00005B1E0000}"/>
    <cellStyle name="Normal 6 9 2 3 2 2 2 2 5" xfId="8766" xr:uid="{00000000-0005-0000-0000-00005C1E0000}"/>
    <cellStyle name="Normal 6 9 2 3 2 2 2 2 6" xfId="8767" xr:uid="{00000000-0005-0000-0000-00005D1E0000}"/>
    <cellStyle name="Normal 6 9 2 3 2 2 2 2 7" xfId="8768" xr:uid="{00000000-0005-0000-0000-00005E1E0000}"/>
    <cellStyle name="Normal 6 9 2 3 2 2 2 2 8" xfId="8769" xr:uid="{00000000-0005-0000-0000-00005F1E0000}"/>
    <cellStyle name="Normal 6 9 2 3 2 2 2 3" xfId="8770" xr:uid="{00000000-0005-0000-0000-0000601E0000}"/>
    <cellStyle name="Normal 6 9 2 3 2 2 2 3 2" xfId="8771" xr:uid="{00000000-0005-0000-0000-0000611E0000}"/>
    <cellStyle name="Normal 6 9 2 3 2 2 2 3 3" xfId="8772" xr:uid="{00000000-0005-0000-0000-0000621E0000}"/>
    <cellStyle name="Normal 6 9 2 3 2 2 2 4" xfId="8773" xr:uid="{00000000-0005-0000-0000-0000631E0000}"/>
    <cellStyle name="Normal 6 9 2 3 2 2 2 4 2" xfId="8774" xr:uid="{00000000-0005-0000-0000-0000641E0000}"/>
    <cellStyle name="Normal 6 9 2 3 2 2 2 4 3" xfId="8775" xr:uid="{00000000-0005-0000-0000-0000651E0000}"/>
    <cellStyle name="Normal 6 9 2 3 2 2 2 5" xfId="8776" xr:uid="{00000000-0005-0000-0000-0000661E0000}"/>
    <cellStyle name="Normal 6 9 2 3 2 2 2 5 2" xfId="8777" xr:uid="{00000000-0005-0000-0000-0000671E0000}"/>
    <cellStyle name="Normal 6 9 2 3 2 2 2 5 3" xfId="8778" xr:uid="{00000000-0005-0000-0000-0000681E0000}"/>
    <cellStyle name="Normal 6 9 2 3 2 2 2 6" xfId="8779" xr:uid="{00000000-0005-0000-0000-0000691E0000}"/>
    <cellStyle name="Normal 6 9 2 3 2 2 2 7" xfId="8780" xr:uid="{00000000-0005-0000-0000-00006A1E0000}"/>
    <cellStyle name="Normal 6 9 2 3 2 2 2 8" xfId="8781" xr:uid="{00000000-0005-0000-0000-00006B1E0000}"/>
    <cellStyle name="Normal 6 9 2 3 2 2 2 9" xfId="8782" xr:uid="{00000000-0005-0000-0000-00006C1E0000}"/>
    <cellStyle name="Normal 6 9 2 3 2 2 3" xfId="8783" xr:uid="{00000000-0005-0000-0000-00006D1E0000}"/>
    <cellStyle name="Normal 6 9 2 3 2 2 3 2" xfId="8784" xr:uid="{00000000-0005-0000-0000-00006E1E0000}"/>
    <cellStyle name="Normal 6 9 2 3 2 2 3 2 2" xfId="8785" xr:uid="{00000000-0005-0000-0000-00006F1E0000}"/>
    <cellStyle name="Normal 6 9 2 3 2 2 3 2 3" xfId="8786" xr:uid="{00000000-0005-0000-0000-0000701E0000}"/>
    <cellStyle name="Normal 6 9 2 3 2 2 3 3" xfId="8787" xr:uid="{00000000-0005-0000-0000-0000711E0000}"/>
    <cellStyle name="Normal 6 9 2 3 2 2 3 3 2" xfId="8788" xr:uid="{00000000-0005-0000-0000-0000721E0000}"/>
    <cellStyle name="Normal 6 9 2 3 2 2 3 3 3" xfId="8789" xr:uid="{00000000-0005-0000-0000-0000731E0000}"/>
    <cellStyle name="Normal 6 9 2 3 2 2 3 4" xfId="8790" xr:uid="{00000000-0005-0000-0000-0000741E0000}"/>
    <cellStyle name="Normal 6 9 2 3 2 2 3 4 2" xfId="8791" xr:uid="{00000000-0005-0000-0000-0000751E0000}"/>
    <cellStyle name="Normal 6 9 2 3 2 2 3 4 3" xfId="8792" xr:uid="{00000000-0005-0000-0000-0000761E0000}"/>
    <cellStyle name="Normal 6 9 2 3 2 2 3 5" xfId="8793" xr:uid="{00000000-0005-0000-0000-0000771E0000}"/>
    <cellStyle name="Normal 6 9 2 3 2 2 3 6" xfId="8794" xr:uid="{00000000-0005-0000-0000-0000781E0000}"/>
    <cellStyle name="Normal 6 9 2 3 2 2 3 7" xfId="8795" xr:uid="{00000000-0005-0000-0000-0000791E0000}"/>
    <cellStyle name="Normal 6 9 2 3 2 2 3 8" xfId="8796" xr:uid="{00000000-0005-0000-0000-00007A1E0000}"/>
    <cellStyle name="Normal 6 9 2 3 2 2 4" xfId="8797" xr:uid="{00000000-0005-0000-0000-00007B1E0000}"/>
    <cellStyle name="Normal 6 9 2 3 2 2 4 2" xfId="8798" xr:uid="{00000000-0005-0000-0000-00007C1E0000}"/>
    <cellStyle name="Normal 6 9 2 3 2 2 4 3" xfId="8799" xr:uid="{00000000-0005-0000-0000-00007D1E0000}"/>
    <cellStyle name="Normal 6 9 2 3 2 2 5" xfId="8800" xr:uid="{00000000-0005-0000-0000-00007E1E0000}"/>
    <cellStyle name="Normal 6 9 2 3 2 2 5 2" xfId="8801" xr:uid="{00000000-0005-0000-0000-00007F1E0000}"/>
    <cellStyle name="Normal 6 9 2 3 2 2 5 3" xfId="8802" xr:uid="{00000000-0005-0000-0000-0000801E0000}"/>
    <cellStyle name="Normal 6 9 2 3 2 2 6" xfId="8803" xr:uid="{00000000-0005-0000-0000-0000811E0000}"/>
    <cellStyle name="Normal 6 9 2 3 2 2 6 2" xfId="8804" xr:uid="{00000000-0005-0000-0000-0000821E0000}"/>
    <cellStyle name="Normal 6 9 2 3 2 2 6 3" xfId="8805" xr:uid="{00000000-0005-0000-0000-0000831E0000}"/>
    <cellStyle name="Normal 6 9 2 3 2 2 7" xfId="8806" xr:uid="{00000000-0005-0000-0000-0000841E0000}"/>
    <cellStyle name="Normal 6 9 2 3 2 2 8" xfId="8807" xr:uid="{00000000-0005-0000-0000-0000851E0000}"/>
    <cellStyle name="Normal 6 9 2 3 2 2 9" xfId="8808" xr:uid="{00000000-0005-0000-0000-0000861E0000}"/>
    <cellStyle name="Normal 6 9 2 3 2 3" xfId="2265" xr:uid="{00000000-0005-0000-0000-0000871E0000}"/>
    <cellStyle name="Normal 6 9 2 3 2 3 2" xfId="8809" xr:uid="{00000000-0005-0000-0000-0000881E0000}"/>
    <cellStyle name="Normal 6 9 2 3 2 3 2 2" xfId="8810" xr:uid="{00000000-0005-0000-0000-0000891E0000}"/>
    <cellStyle name="Normal 6 9 2 3 2 3 2 2 2" xfId="8811" xr:uid="{00000000-0005-0000-0000-00008A1E0000}"/>
    <cellStyle name="Normal 6 9 2 3 2 3 2 2 3" xfId="8812" xr:uid="{00000000-0005-0000-0000-00008B1E0000}"/>
    <cellStyle name="Normal 6 9 2 3 2 3 2 3" xfId="8813" xr:uid="{00000000-0005-0000-0000-00008C1E0000}"/>
    <cellStyle name="Normal 6 9 2 3 2 3 2 3 2" xfId="8814" xr:uid="{00000000-0005-0000-0000-00008D1E0000}"/>
    <cellStyle name="Normal 6 9 2 3 2 3 2 3 3" xfId="8815" xr:uid="{00000000-0005-0000-0000-00008E1E0000}"/>
    <cellStyle name="Normal 6 9 2 3 2 3 2 4" xfId="8816" xr:uid="{00000000-0005-0000-0000-00008F1E0000}"/>
    <cellStyle name="Normal 6 9 2 3 2 3 2 4 2" xfId="8817" xr:uid="{00000000-0005-0000-0000-0000901E0000}"/>
    <cellStyle name="Normal 6 9 2 3 2 3 2 4 3" xfId="8818" xr:uid="{00000000-0005-0000-0000-0000911E0000}"/>
    <cellStyle name="Normal 6 9 2 3 2 3 2 5" xfId="8819" xr:uid="{00000000-0005-0000-0000-0000921E0000}"/>
    <cellStyle name="Normal 6 9 2 3 2 3 2 6" xfId="8820" xr:uid="{00000000-0005-0000-0000-0000931E0000}"/>
    <cellStyle name="Normal 6 9 2 3 2 3 2 7" xfId="8821" xr:uid="{00000000-0005-0000-0000-0000941E0000}"/>
    <cellStyle name="Normal 6 9 2 3 2 3 2 8" xfId="8822" xr:uid="{00000000-0005-0000-0000-0000951E0000}"/>
    <cellStyle name="Normal 6 9 2 3 2 3 3" xfId="8823" xr:uid="{00000000-0005-0000-0000-0000961E0000}"/>
    <cellStyle name="Normal 6 9 2 3 2 3 3 2" xfId="8824" xr:uid="{00000000-0005-0000-0000-0000971E0000}"/>
    <cellStyle name="Normal 6 9 2 3 2 3 3 3" xfId="8825" xr:uid="{00000000-0005-0000-0000-0000981E0000}"/>
    <cellStyle name="Normal 6 9 2 3 2 3 4" xfId="8826" xr:uid="{00000000-0005-0000-0000-0000991E0000}"/>
    <cellStyle name="Normal 6 9 2 3 2 3 4 2" xfId="8827" xr:uid="{00000000-0005-0000-0000-00009A1E0000}"/>
    <cellStyle name="Normal 6 9 2 3 2 3 4 3" xfId="8828" xr:uid="{00000000-0005-0000-0000-00009B1E0000}"/>
    <cellStyle name="Normal 6 9 2 3 2 3 5" xfId="8829" xr:uid="{00000000-0005-0000-0000-00009C1E0000}"/>
    <cellStyle name="Normal 6 9 2 3 2 3 5 2" xfId="8830" xr:uid="{00000000-0005-0000-0000-00009D1E0000}"/>
    <cellStyle name="Normal 6 9 2 3 2 3 5 3" xfId="8831" xr:uid="{00000000-0005-0000-0000-00009E1E0000}"/>
    <cellStyle name="Normal 6 9 2 3 2 3 6" xfId="8832" xr:uid="{00000000-0005-0000-0000-00009F1E0000}"/>
    <cellStyle name="Normal 6 9 2 3 2 3 7" xfId="8833" xr:uid="{00000000-0005-0000-0000-0000A01E0000}"/>
    <cellStyle name="Normal 6 9 2 3 2 3 8" xfId="8834" xr:uid="{00000000-0005-0000-0000-0000A11E0000}"/>
    <cellStyle name="Normal 6 9 2 3 2 3 9" xfId="8835" xr:uid="{00000000-0005-0000-0000-0000A21E0000}"/>
    <cellStyle name="Normal 6 9 2 3 2 4" xfId="8836" xr:uid="{00000000-0005-0000-0000-0000A31E0000}"/>
    <cellStyle name="Normal 6 9 2 3 2 4 2" xfId="8837" xr:uid="{00000000-0005-0000-0000-0000A41E0000}"/>
    <cellStyle name="Normal 6 9 2 3 2 4 2 2" xfId="8838" xr:uid="{00000000-0005-0000-0000-0000A51E0000}"/>
    <cellStyle name="Normal 6 9 2 3 2 4 2 3" xfId="8839" xr:uid="{00000000-0005-0000-0000-0000A61E0000}"/>
    <cellStyle name="Normal 6 9 2 3 2 4 3" xfId="8840" xr:uid="{00000000-0005-0000-0000-0000A71E0000}"/>
    <cellStyle name="Normal 6 9 2 3 2 4 3 2" xfId="8841" xr:uid="{00000000-0005-0000-0000-0000A81E0000}"/>
    <cellStyle name="Normal 6 9 2 3 2 4 3 3" xfId="8842" xr:uid="{00000000-0005-0000-0000-0000A91E0000}"/>
    <cellStyle name="Normal 6 9 2 3 2 4 4" xfId="8843" xr:uid="{00000000-0005-0000-0000-0000AA1E0000}"/>
    <cellStyle name="Normal 6 9 2 3 2 4 4 2" xfId="8844" xr:uid="{00000000-0005-0000-0000-0000AB1E0000}"/>
    <cellStyle name="Normal 6 9 2 3 2 4 4 3" xfId="8845" xr:uid="{00000000-0005-0000-0000-0000AC1E0000}"/>
    <cellStyle name="Normal 6 9 2 3 2 4 5" xfId="8846" xr:uid="{00000000-0005-0000-0000-0000AD1E0000}"/>
    <cellStyle name="Normal 6 9 2 3 2 4 6" xfId="8847" xr:uid="{00000000-0005-0000-0000-0000AE1E0000}"/>
    <cellStyle name="Normal 6 9 2 3 2 4 7" xfId="8848" xr:uid="{00000000-0005-0000-0000-0000AF1E0000}"/>
    <cellStyle name="Normal 6 9 2 3 2 4 8" xfId="8849" xr:uid="{00000000-0005-0000-0000-0000B01E0000}"/>
    <cellStyle name="Normal 6 9 2 3 2 5" xfId="8850" xr:uid="{00000000-0005-0000-0000-0000B11E0000}"/>
    <cellStyle name="Normal 6 9 2 3 2 5 2" xfId="8851" xr:uid="{00000000-0005-0000-0000-0000B21E0000}"/>
    <cellStyle name="Normal 6 9 2 3 2 5 3" xfId="8852" xr:uid="{00000000-0005-0000-0000-0000B31E0000}"/>
    <cellStyle name="Normal 6 9 2 3 2 6" xfId="8853" xr:uid="{00000000-0005-0000-0000-0000B41E0000}"/>
    <cellStyle name="Normal 6 9 2 3 2 6 2" xfId="8854" xr:uid="{00000000-0005-0000-0000-0000B51E0000}"/>
    <cellStyle name="Normal 6 9 2 3 2 6 3" xfId="8855" xr:uid="{00000000-0005-0000-0000-0000B61E0000}"/>
    <cellStyle name="Normal 6 9 2 3 2 7" xfId="8856" xr:uid="{00000000-0005-0000-0000-0000B71E0000}"/>
    <cellStyle name="Normal 6 9 2 3 2 7 2" xfId="8857" xr:uid="{00000000-0005-0000-0000-0000B81E0000}"/>
    <cellStyle name="Normal 6 9 2 3 2 7 3" xfId="8858" xr:uid="{00000000-0005-0000-0000-0000B91E0000}"/>
    <cellStyle name="Normal 6 9 2 3 2 8" xfId="8859" xr:uid="{00000000-0005-0000-0000-0000BA1E0000}"/>
    <cellStyle name="Normal 6 9 2 3 2 9" xfId="8860" xr:uid="{00000000-0005-0000-0000-0000BB1E0000}"/>
    <cellStyle name="Normal 6 9 2 3 3" xfId="2266" xr:uid="{00000000-0005-0000-0000-0000BC1E0000}"/>
    <cellStyle name="Normal 6 9 2 3 3 10" xfId="8861" xr:uid="{00000000-0005-0000-0000-0000BD1E0000}"/>
    <cellStyle name="Normal 6 9 2 3 3 2" xfId="2267" xr:uid="{00000000-0005-0000-0000-0000BE1E0000}"/>
    <cellStyle name="Normal 6 9 2 3 3 2 2" xfId="8862" xr:uid="{00000000-0005-0000-0000-0000BF1E0000}"/>
    <cellStyle name="Normal 6 9 2 3 3 2 2 2" xfId="8863" xr:uid="{00000000-0005-0000-0000-0000C01E0000}"/>
    <cellStyle name="Normal 6 9 2 3 3 2 2 2 2" xfId="8864" xr:uid="{00000000-0005-0000-0000-0000C11E0000}"/>
    <cellStyle name="Normal 6 9 2 3 3 2 2 2 3" xfId="8865" xr:uid="{00000000-0005-0000-0000-0000C21E0000}"/>
    <cellStyle name="Normal 6 9 2 3 3 2 2 3" xfId="8866" xr:uid="{00000000-0005-0000-0000-0000C31E0000}"/>
    <cellStyle name="Normal 6 9 2 3 3 2 2 3 2" xfId="8867" xr:uid="{00000000-0005-0000-0000-0000C41E0000}"/>
    <cellStyle name="Normal 6 9 2 3 3 2 2 3 3" xfId="8868" xr:uid="{00000000-0005-0000-0000-0000C51E0000}"/>
    <cellStyle name="Normal 6 9 2 3 3 2 2 4" xfId="8869" xr:uid="{00000000-0005-0000-0000-0000C61E0000}"/>
    <cellStyle name="Normal 6 9 2 3 3 2 2 4 2" xfId="8870" xr:uid="{00000000-0005-0000-0000-0000C71E0000}"/>
    <cellStyle name="Normal 6 9 2 3 3 2 2 4 3" xfId="8871" xr:uid="{00000000-0005-0000-0000-0000C81E0000}"/>
    <cellStyle name="Normal 6 9 2 3 3 2 2 5" xfId="8872" xr:uid="{00000000-0005-0000-0000-0000C91E0000}"/>
    <cellStyle name="Normal 6 9 2 3 3 2 2 6" xfId="8873" xr:uid="{00000000-0005-0000-0000-0000CA1E0000}"/>
    <cellStyle name="Normal 6 9 2 3 3 2 2 7" xfId="8874" xr:uid="{00000000-0005-0000-0000-0000CB1E0000}"/>
    <cellStyle name="Normal 6 9 2 3 3 2 2 8" xfId="8875" xr:uid="{00000000-0005-0000-0000-0000CC1E0000}"/>
    <cellStyle name="Normal 6 9 2 3 3 2 3" xfId="8876" xr:uid="{00000000-0005-0000-0000-0000CD1E0000}"/>
    <cellStyle name="Normal 6 9 2 3 3 2 3 2" xfId="8877" xr:uid="{00000000-0005-0000-0000-0000CE1E0000}"/>
    <cellStyle name="Normal 6 9 2 3 3 2 3 3" xfId="8878" xr:uid="{00000000-0005-0000-0000-0000CF1E0000}"/>
    <cellStyle name="Normal 6 9 2 3 3 2 4" xfId="8879" xr:uid="{00000000-0005-0000-0000-0000D01E0000}"/>
    <cellStyle name="Normal 6 9 2 3 3 2 4 2" xfId="8880" xr:uid="{00000000-0005-0000-0000-0000D11E0000}"/>
    <cellStyle name="Normal 6 9 2 3 3 2 4 3" xfId="8881" xr:uid="{00000000-0005-0000-0000-0000D21E0000}"/>
    <cellStyle name="Normal 6 9 2 3 3 2 5" xfId="8882" xr:uid="{00000000-0005-0000-0000-0000D31E0000}"/>
    <cellStyle name="Normal 6 9 2 3 3 2 5 2" xfId="8883" xr:uid="{00000000-0005-0000-0000-0000D41E0000}"/>
    <cellStyle name="Normal 6 9 2 3 3 2 5 3" xfId="8884" xr:uid="{00000000-0005-0000-0000-0000D51E0000}"/>
    <cellStyle name="Normal 6 9 2 3 3 2 6" xfId="8885" xr:uid="{00000000-0005-0000-0000-0000D61E0000}"/>
    <cellStyle name="Normal 6 9 2 3 3 2 7" xfId="8886" xr:uid="{00000000-0005-0000-0000-0000D71E0000}"/>
    <cellStyle name="Normal 6 9 2 3 3 2 8" xfId="8887" xr:uid="{00000000-0005-0000-0000-0000D81E0000}"/>
    <cellStyle name="Normal 6 9 2 3 3 2 9" xfId="8888" xr:uid="{00000000-0005-0000-0000-0000D91E0000}"/>
    <cellStyle name="Normal 6 9 2 3 3 3" xfId="8889" xr:uid="{00000000-0005-0000-0000-0000DA1E0000}"/>
    <cellStyle name="Normal 6 9 2 3 3 3 2" xfId="8890" xr:uid="{00000000-0005-0000-0000-0000DB1E0000}"/>
    <cellStyle name="Normal 6 9 2 3 3 3 2 2" xfId="8891" xr:uid="{00000000-0005-0000-0000-0000DC1E0000}"/>
    <cellStyle name="Normal 6 9 2 3 3 3 2 3" xfId="8892" xr:uid="{00000000-0005-0000-0000-0000DD1E0000}"/>
    <cellStyle name="Normal 6 9 2 3 3 3 3" xfId="8893" xr:uid="{00000000-0005-0000-0000-0000DE1E0000}"/>
    <cellStyle name="Normal 6 9 2 3 3 3 3 2" xfId="8894" xr:uid="{00000000-0005-0000-0000-0000DF1E0000}"/>
    <cellStyle name="Normal 6 9 2 3 3 3 3 3" xfId="8895" xr:uid="{00000000-0005-0000-0000-0000E01E0000}"/>
    <cellStyle name="Normal 6 9 2 3 3 3 4" xfId="8896" xr:uid="{00000000-0005-0000-0000-0000E11E0000}"/>
    <cellStyle name="Normal 6 9 2 3 3 3 4 2" xfId="8897" xr:uid="{00000000-0005-0000-0000-0000E21E0000}"/>
    <cellStyle name="Normal 6 9 2 3 3 3 4 3" xfId="8898" xr:uid="{00000000-0005-0000-0000-0000E31E0000}"/>
    <cellStyle name="Normal 6 9 2 3 3 3 5" xfId="8899" xr:uid="{00000000-0005-0000-0000-0000E41E0000}"/>
    <cellStyle name="Normal 6 9 2 3 3 3 6" xfId="8900" xr:uid="{00000000-0005-0000-0000-0000E51E0000}"/>
    <cellStyle name="Normal 6 9 2 3 3 3 7" xfId="8901" xr:uid="{00000000-0005-0000-0000-0000E61E0000}"/>
    <cellStyle name="Normal 6 9 2 3 3 3 8" xfId="8902" xr:uid="{00000000-0005-0000-0000-0000E71E0000}"/>
    <cellStyle name="Normal 6 9 2 3 3 4" xfId="8903" xr:uid="{00000000-0005-0000-0000-0000E81E0000}"/>
    <cellStyle name="Normal 6 9 2 3 3 4 2" xfId="8904" xr:uid="{00000000-0005-0000-0000-0000E91E0000}"/>
    <cellStyle name="Normal 6 9 2 3 3 4 3" xfId="8905" xr:uid="{00000000-0005-0000-0000-0000EA1E0000}"/>
    <cellStyle name="Normal 6 9 2 3 3 5" xfId="8906" xr:uid="{00000000-0005-0000-0000-0000EB1E0000}"/>
    <cellStyle name="Normal 6 9 2 3 3 5 2" xfId="8907" xr:uid="{00000000-0005-0000-0000-0000EC1E0000}"/>
    <cellStyle name="Normal 6 9 2 3 3 5 3" xfId="8908" xr:uid="{00000000-0005-0000-0000-0000ED1E0000}"/>
    <cellStyle name="Normal 6 9 2 3 3 6" xfId="8909" xr:uid="{00000000-0005-0000-0000-0000EE1E0000}"/>
    <cellStyle name="Normal 6 9 2 3 3 6 2" xfId="8910" xr:uid="{00000000-0005-0000-0000-0000EF1E0000}"/>
    <cellStyle name="Normal 6 9 2 3 3 6 3" xfId="8911" xr:uid="{00000000-0005-0000-0000-0000F01E0000}"/>
    <cellStyle name="Normal 6 9 2 3 3 7" xfId="8912" xr:uid="{00000000-0005-0000-0000-0000F11E0000}"/>
    <cellStyle name="Normal 6 9 2 3 3 8" xfId="8913" xr:uid="{00000000-0005-0000-0000-0000F21E0000}"/>
    <cellStyle name="Normal 6 9 2 3 3 9" xfId="8914" xr:uid="{00000000-0005-0000-0000-0000F31E0000}"/>
    <cellStyle name="Normal 6 9 2 3 4" xfId="2268" xr:uid="{00000000-0005-0000-0000-0000F41E0000}"/>
    <cellStyle name="Normal 6 9 2 3 4 2" xfId="8915" xr:uid="{00000000-0005-0000-0000-0000F51E0000}"/>
    <cellStyle name="Normal 6 9 2 3 4 2 2" xfId="8916" xr:uid="{00000000-0005-0000-0000-0000F61E0000}"/>
    <cellStyle name="Normal 6 9 2 3 4 2 2 2" xfId="8917" xr:uid="{00000000-0005-0000-0000-0000F71E0000}"/>
    <cellStyle name="Normal 6 9 2 3 4 2 2 3" xfId="8918" xr:uid="{00000000-0005-0000-0000-0000F81E0000}"/>
    <cellStyle name="Normal 6 9 2 3 4 2 3" xfId="8919" xr:uid="{00000000-0005-0000-0000-0000F91E0000}"/>
    <cellStyle name="Normal 6 9 2 3 4 2 3 2" xfId="8920" xr:uid="{00000000-0005-0000-0000-0000FA1E0000}"/>
    <cellStyle name="Normal 6 9 2 3 4 2 3 3" xfId="8921" xr:uid="{00000000-0005-0000-0000-0000FB1E0000}"/>
    <cellStyle name="Normal 6 9 2 3 4 2 4" xfId="8922" xr:uid="{00000000-0005-0000-0000-0000FC1E0000}"/>
    <cellStyle name="Normal 6 9 2 3 4 2 4 2" xfId="8923" xr:uid="{00000000-0005-0000-0000-0000FD1E0000}"/>
    <cellStyle name="Normal 6 9 2 3 4 2 4 3" xfId="8924" xr:uid="{00000000-0005-0000-0000-0000FE1E0000}"/>
    <cellStyle name="Normal 6 9 2 3 4 2 5" xfId="8925" xr:uid="{00000000-0005-0000-0000-0000FF1E0000}"/>
    <cellStyle name="Normal 6 9 2 3 4 2 6" xfId="8926" xr:uid="{00000000-0005-0000-0000-0000001F0000}"/>
    <cellStyle name="Normal 6 9 2 3 4 2 7" xfId="8927" xr:uid="{00000000-0005-0000-0000-0000011F0000}"/>
    <cellStyle name="Normal 6 9 2 3 4 2 8" xfId="8928" xr:uid="{00000000-0005-0000-0000-0000021F0000}"/>
    <cellStyle name="Normal 6 9 2 3 4 3" xfId="8929" xr:uid="{00000000-0005-0000-0000-0000031F0000}"/>
    <cellStyle name="Normal 6 9 2 3 4 3 2" xfId="8930" xr:uid="{00000000-0005-0000-0000-0000041F0000}"/>
    <cellStyle name="Normal 6 9 2 3 4 3 3" xfId="8931" xr:uid="{00000000-0005-0000-0000-0000051F0000}"/>
    <cellStyle name="Normal 6 9 2 3 4 4" xfId="8932" xr:uid="{00000000-0005-0000-0000-0000061F0000}"/>
    <cellStyle name="Normal 6 9 2 3 4 4 2" xfId="8933" xr:uid="{00000000-0005-0000-0000-0000071F0000}"/>
    <cellStyle name="Normal 6 9 2 3 4 4 3" xfId="8934" xr:uid="{00000000-0005-0000-0000-0000081F0000}"/>
    <cellStyle name="Normal 6 9 2 3 4 5" xfId="8935" xr:uid="{00000000-0005-0000-0000-0000091F0000}"/>
    <cellStyle name="Normal 6 9 2 3 4 5 2" xfId="8936" xr:uid="{00000000-0005-0000-0000-00000A1F0000}"/>
    <cellStyle name="Normal 6 9 2 3 4 5 3" xfId="8937" xr:uid="{00000000-0005-0000-0000-00000B1F0000}"/>
    <cellStyle name="Normal 6 9 2 3 4 6" xfId="8938" xr:uid="{00000000-0005-0000-0000-00000C1F0000}"/>
    <cellStyle name="Normal 6 9 2 3 4 7" xfId="8939" xr:uid="{00000000-0005-0000-0000-00000D1F0000}"/>
    <cellStyle name="Normal 6 9 2 3 4 8" xfId="8940" xr:uid="{00000000-0005-0000-0000-00000E1F0000}"/>
    <cellStyle name="Normal 6 9 2 3 4 9" xfId="8941" xr:uid="{00000000-0005-0000-0000-00000F1F0000}"/>
    <cellStyle name="Normal 6 9 2 3 5" xfId="8942" xr:uid="{00000000-0005-0000-0000-0000101F0000}"/>
    <cellStyle name="Normal 6 9 2 3 5 2" xfId="8943" xr:uid="{00000000-0005-0000-0000-0000111F0000}"/>
    <cellStyle name="Normal 6 9 2 3 5 2 2" xfId="8944" xr:uid="{00000000-0005-0000-0000-0000121F0000}"/>
    <cellStyle name="Normal 6 9 2 3 5 2 3" xfId="8945" xr:uid="{00000000-0005-0000-0000-0000131F0000}"/>
    <cellStyle name="Normal 6 9 2 3 5 3" xfId="8946" xr:uid="{00000000-0005-0000-0000-0000141F0000}"/>
    <cellStyle name="Normal 6 9 2 3 5 3 2" xfId="8947" xr:uid="{00000000-0005-0000-0000-0000151F0000}"/>
    <cellStyle name="Normal 6 9 2 3 5 3 3" xfId="8948" xr:uid="{00000000-0005-0000-0000-0000161F0000}"/>
    <cellStyle name="Normal 6 9 2 3 5 4" xfId="8949" xr:uid="{00000000-0005-0000-0000-0000171F0000}"/>
    <cellStyle name="Normal 6 9 2 3 5 4 2" xfId="8950" xr:uid="{00000000-0005-0000-0000-0000181F0000}"/>
    <cellStyle name="Normal 6 9 2 3 5 4 3" xfId="8951" xr:uid="{00000000-0005-0000-0000-0000191F0000}"/>
    <cellStyle name="Normal 6 9 2 3 5 5" xfId="8952" xr:uid="{00000000-0005-0000-0000-00001A1F0000}"/>
    <cellStyle name="Normal 6 9 2 3 5 6" xfId="8953" xr:uid="{00000000-0005-0000-0000-00001B1F0000}"/>
    <cellStyle name="Normal 6 9 2 3 5 7" xfId="8954" xr:uid="{00000000-0005-0000-0000-00001C1F0000}"/>
    <cellStyle name="Normal 6 9 2 3 5 8" xfId="8955" xr:uid="{00000000-0005-0000-0000-00001D1F0000}"/>
    <cellStyle name="Normal 6 9 2 3 6" xfId="8956" xr:uid="{00000000-0005-0000-0000-00001E1F0000}"/>
    <cellStyle name="Normal 6 9 2 3 6 2" xfId="8957" xr:uid="{00000000-0005-0000-0000-00001F1F0000}"/>
    <cellStyle name="Normal 6 9 2 3 6 3" xfId="8958" xr:uid="{00000000-0005-0000-0000-0000201F0000}"/>
    <cellStyle name="Normal 6 9 2 3 7" xfId="8959" xr:uid="{00000000-0005-0000-0000-0000211F0000}"/>
    <cellStyle name="Normal 6 9 2 3 7 2" xfId="8960" xr:uid="{00000000-0005-0000-0000-0000221F0000}"/>
    <cellStyle name="Normal 6 9 2 3 7 3" xfId="8961" xr:uid="{00000000-0005-0000-0000-0000231F0000}"/>
    <cellStyle name="Normal 6 9 2 3 8" xfId="8962" xr:uid="{00000000-0005-0000-0000-0000241F0000}"/>
    <cellStyle name="Normal 6 9 2 3 8 2" xfId="8963" xr:uid="{00000000-0005-0000-0000-0000251F0000}"/>
    <cellStyle name="Normal 6 9 2 3 8 3" xfId="8964" xr:uid="{00000000-0005-0000-0000-0000261F0000}"/>
    <cellStyle name="Normal 6 9 2 3 9" xfId="8965" xr:uid="{00000000-0005-0000-0000-0000271F0000}"/>
    <cellStyle name="Normal 6 9 2 4" xfId="2269" xr:uid="{00000000-0005-0000-0000-0000281F0000}"/>
    <cellStyle name="Normal 6 9 2 4 10" xfId="8966" xr:uid="{00000000-0005-0000-0000-0000291F0000}"/>
    <cellStyle name="Normal 6 9 2 4 11" xfId="8967" xr:uid="{00000000-0005-0000-0000-00002A1F0000}"/>
    <cellStyle name="Normal 6 9 2 4 2" xfId="2270" xr:uid="{00000000-0005-0000-0000-00002B1F0000}"/>
    <cellStyle name="Normal 6 9 2 4 2 10" xfId="8968" xr:uid="{00000000-0005-0000-0000-00002C1F0000}"/>
    <cellStyle name="Normal 6 9 2 4 2 2" xfId="2271" xr:uid="{00000000-0005-0000-0000-00002D1F0000}"/>
    <cellStyle name="Normal 6 9 2 4 2 2 2" xfId="8969" xr:uid="{00000000-0005-0000-0000-00002E1F0000}"/>
    <cellStyle name="Normal 6 9 2 4 2 2 2 2" xfId="8970" xr:uid="{00000000-0005-0000-0000-00002F1F0000}"/>
    <cellStyle name="Normal 6 9 2 4 2 2 2 2 2" xfId="8971" xr:uid="{00000000-0005-0000-0000-0000301F0000}"/>
    <cellStyle name="Normal 6 9 2 4 2 2 2 2 3" xfId="8972" xr:uid="{00000000-0005-0000-0000-0000311F0000}"/>
    <cellStyle name="Normal 6 9 2 4 2 2 2 3" xfId="8973" xr:uid="{00000000-0005-0000-0000-0000321F0000}"/>
    <cellStyle name="Normal 6 9 2 4 2 2 2 3 2" xfId="8974" xr:uid="{00000000-0005-0000-0000-0000331F0000}"/>
    <cellStyle name="Normal 6 9 2 4 2 2 2 3 3" xfId="8975" xr:uid="{00000000-0005-0000-0000-0000341F0000}"/>
    <cellStyle name="Normal 6 9 2 4 2 2 2 4" xfId="8976" xr:uid="{00000000-0005-0000-0000-0000351F0000}"/>
    <cellStyle name="Normal 6 9 2 4 2 2 2 4 2" xfId="8977" xr:uid="{00000000-0005-0000-0000-0000361F0000}"/>
    <cellStyle name="Normal 6 9 2 4 2 2 2 4 3" xfId="8978" xr:uid="{00000000-0005-0000-0000-0000371F0000}"/>
    <cellStyle name="Normal 6 9 2 4 2 2 2 5" xfId="8979" xr:uid="{00000000-0005-0000-0000-0000381F0000}"/>
    <cellStyle name="Normal 6 9 2 4 2 2 2 6" xfId="8980" xr:uid="{00000000-0005-0000-0000-0000391F0000}"/>
    <cellStyle name="Normal 6 9 2 4 2 2 2 7" xfId="8981" xr:uid="{00000000-0005-0000-0000-00003A1F0000}"/>
    <cellStyle name="Normal 6 9 2 4 2 2 2 8" xfId="8982" xr:uid="{00000000-0005-0000-0000-00003B1F0000}"/>
    <cellStyle name="Normal 6 9 2 4 2 2 3" xfId="8983" xr:uid="{00000000-0005-0000-0000-00003C1F0000}"/>
    <cellStyle name="Normal 6 9 2 4 2 2 3 2" xfId="8984" xr:uid="{00000000-0005-0000-0000-00003D1F0000}"/>
    <cellStyle name="Normal 6 9 2 4 2 2 3 3" xfId="8985" xr:uid="{00000000-0005-0000-0000-00003E1F0000}"/>
    <cellStyle name="Normal 6 9 2 4 2 2 4" xfId="8986" xr:uid="{00000000-0005-0000-0000-00003F1F0000}"/>
    <cellStyle name="Normal 6 9 2 4 2 2 4 2" xfId="8987" xr:uid="{00000000-0005-0000-0000-0000401F0000}"/>
    <cellStyle name="Normal 6 9 2 4 2 2 4 3" xfId="8988" xr:uid="{00000000-0005-0000-0000-0000411F0000}"/>
    <cellStyle name="Normal 6 9 2 4 2 2 5" xfId="8989" xr:uid="{00000000-0005-0000-0000-0000421F0000}"/>
    <cellStyle name="Normal 6 9 2 4 2 2 5 2" xfId="8990" xr:uid="{00000000-0005-0000-0000-0000431F0000}"/>
    <cellStyle name="Normal 6 9 2 4 2 2 5 3" xfId="8991" xr:uid="{00000000-0005-0000-0000-0000441F0000}"/>
    <cellStyle name="Normal 6 9 2 4 2 2 6" xfId="8992" xr:uid="{00000000-0005-0000-0000-0000451F0000}"/>
    <cellStyle name="Normal 6 9 2 4 2 2 7" xfId="8993" xr:uid="{00000000-0005-0000-0000-0000461F0000}"/>
    <cellStyle name="Normal 6 9 2 4 2 2 8" xfId="8994" xr:uid="{00000000-0005-0000-0000-0000471F0000}"/>
    <cellStyle name="Normal 6 9 2 4 2 2 9" xfId="8995" xr:uid="{00000000-0005-0000-0000-0000481F0000}"/>
    <cellStyle name="Normal 6 9 2 4 2 3" xfId="8996" xr:uid="{00000000-0005-0000-0000-0000491F0000}"/>
    <cellStyle name="Normal 6 9 2 4 2 3 2" xfId="8997" xr:uid="{00000000-0005-0000-0000-00004A1F0000}"/>
    <cellStyle name="Normal 6 9 2 4 2 3 2 2" xfId="8998" xr:uid="{00000000-0005-0000-0000-00004B1F0000}"/>
    <cellStyle name="Normal 6 9 2 4 2 3 2 3" xfId="8999" xr:uid="{00000000-0005-0000-0000-00004C1F0000}"/>
    <cellStyle name="Normal 6 9 2 4 2 3 3" xfId="9000" xr:uid="{00000000-0005-0000-0000-00004D1F0000}"/>
    <cellStyle name="Normal 6 9 2 4 2 3 3 2" xfId="9001" xr:uid="{00000000-0005-0000-0000-00004E1F0000}"/>
    <cellStyle name="Normal 6 9 2 4 2 3 3 3" xfId="9002" xr:uid="{00000000-0005-0000-0000-00004F1F0000}"/>
    <cellStyle name="Normal 6 9 2 4 2 3 4" xfId="9003" xr:uid="{00000000-0005-0000-0000-0000501F0000}"/>
    <cellStyle name="Normal 6 9 2 4 2 3 4 2" xfId="9004" xr:uid="{00000000-0005-0000-0000-0000511F0000}"/>
    <cellStyle name="Normal 6 9 2 4 2 3 4 3" xfId="9005" xr:uid="{00000000-0005-0000-0000-0000521F0000}"/>
    <cellStyle name="Normal 6 9 2 4 2 3 5" xfId="9006" xr:uid="{00000000-0005-0000-0000-0000531F0000}"/>
    <cellStyle name="Normal 6 9 2 4 2 3 6" xfId="9007" xr:uid="{00000000-0005-0000-0000-0000541F0000}"/>
    <cellStyle name="Normal 6 9 2 4 2 3 7" xfId="9008" xr:uid="{00000000-0005-0000-0000-0000551F0000}"/>
    <cellStyle name="Normal 6 9 2 4 2 3 8" xfId="9009" xr:uid="{00000000-0005-0000-0000-0000561F0000}"/>
    <cellStyle name="Normal 6 9 2 4 2 4" xfId="9010" xr:uid="{00000000-0005-0000-0000-0000571F0000}"/>
    <cellStyle name="Normal 6 9 2 4 2 4 2" xfId="9011" xr:uid="{00000000-0005-0000-0000-0000581F0000}"/>
    <cellStyle name="Normal 6 9 2 4 2 4 3" xfId="9012" xr:uid="{00000000-0005-0000-0000-0000591F0000}"/>
    <cellStyle name="Normal 6 9 2 4 2 5" xfId="9013" xr:uid="{00000000-0005-0000-0000-00005A1F0000}"/>
    <cellStyle name="Normal 6 9 2 4 2 5 2" xfId="9014" xr:uid="{00000000-0005-0000-0000-00005B1F0000}"/>
    <cellStyle name="Normal 6 9 2 4 2 5 3" xfId="9015" xr:uid="{00000000-0005-0000-0000-00005C1F0000}"/>
    <cellStyle name="Normal 6 9 2 4 2 6" xfId="9016" xr:uid="{00000000-0005-0000-0000-00005D1F0000}"/>
    <cellStyle name="Normal 6 9 2 4 2 6 2" xfId="9017" xr:uid="{00000000-0005-0000-0000-00005E1F0000}"/>
    <cellStyle name="Normal 6 9 2 4 2 6 3" xfId="9018" xr:uid="{00000000-0005-0000-0000-00005F1F0000}"/>
    <cellStyle name="Normal 6 9 2 4 2 7" xfId="9019" xr:uid="{00000000-0005-0000-0000-0000601F0000}"/>
    <cellStyle name="Normal 6 9 2 4 2 8" xfId="9020" xr:uid="{00000000-0005-0000-0000-0000611F0000}"/>
    <cellStyle name="Normal 6 9 2 4 2 9" xfId="9021" xr:uid="{00000000-0005-0000-0000-0000621F0000}"/>
    <cellStyle name="Normal 6 9 2 4 3" xfId="2272" xr:uid="{00000000-0005-0000-0000-0000631F0000}"/>
    <cellStyle name="Normal 6 9 2 4 3 2" xfId="9022" xr:uid="{00000000-0005-0000-0000-0000641F0000}"/>
    <cellStyle name="Normal 6 9 2 4 3 2 2" xfId="9023" xr:uid="{00000000-0005-0000-0000-0000651F0000}"/>
    <cellStyle name="Normal 6 9 2 4 3 2 2 2" xfId="9024" xr:uid="{00000000-0005-0000-0000-0000661F0000}"/>
    <cellStyle name="Normal 6 9 2 4 3 2 2 3" xfId="9025" xr:uid="{00000000-0005-0000-0000-0000671F0000}"/>
    <cellStyle name="Normal 6 9 2 4 3 2 3" xfId="9026" xr:uid="{00000000-0005-0000-0000-0000681F0000}"/>
    <cellStyle name="Normal 6 9 2 4 3 2 3 2" xfId="9027" xr:uid="{00000000-0005-0000-0000-0000691F0000}"/>
    <cellStyle name="Normal 6 9 2 4 3 2 3 3" xfId="9028" xr:uid="{00000000-0005-0000-0000-00006A1F0000}"/>
    <cellStyle name="Normal 6 9 2 4 3 2 4" xfId="9029" xr:uid="{00000000-0005-0000-0000-00006B1F0000}"/>
    <cellStyle name="Normal 6 9 2 4 3 2 4 2" xfId="9030" xr:uid="{00000000-0005-0000-0000-00006C1F0000}"/>
    <cellStyle name="Normal 6 9 2 4 3 2 4 3" xfId="9031" xr:uid="{00000000-0005-0000-0000-00006D1F0000}"/>
    <cellStyle name="Normal 6 9 2 4 3 2 5" xfId="9032" xr:uid="{00000000-0005-0000-0000-00006E1F0000}"/>
    <cellStyle name="Normal 6 9 2 4 3 2 6" xfId="9033" xr:uid="{00000000-0005-0000-0000-00006F1F0000}"/>
    <cellStyle name="Normal 6 9 2 4 3 2 7" xfId="9034" xr:uid="{00000000-0005-0000-0000-0000701F0000}"/>
    <cellStyle name="Normal 6 9 2 4 3 2 8" xfId="9035" xr:uid="{00000000-0005-0000-0000-0000711F0000}"/>
    <cellStyle name="Normal 6 9 2 4 3 3" xfId="9036" xr:uid="{00000000-0005-0000-0000-0000721F0000}"/>
    <cellStyle name="Normal 6 9 2 4 3 3 2" xfId="9037" xr:uid="{00000000-0005-0000-0000-0000731F0000}"/>
    <cellStyle name="Normal 6 9 2 4 3 3 3" xfId="9038" xr:uid="{00000000-0005-0000-0000-0000741F0000}"/>
    <cellStyle name="Normal 6 9 2 4 3 4" xfId="9039" xr:uid="{00000000-0005-0000-0000-0000751F0000}"/>
    <cellStyle name="Normal 6 9 2 4 3 4 2" xfId="9040" xr:uid="{00000000-0005-0000-0000-0000761F0000}"/>
    <cellStyle name="Normal 6 9 2 4 3 4 3" xfId="9041" xr:uid="{00000000-0005-0000-0000-0000771F0000}"/>
    <cellStyle name="Normal 6 9 2 4 3 5" xfId="9042" xr:uid="{00000000-0005-0000-0000-0000781F0000}"/>
    <cellStyle name="Normal 6 9 2 4 3 5 2" xfId="9043" xr:uid="{00000000-0005-0000-0000-0000791F0000}"/>
    <cellStyle name="Normal 6 9 2 4 3 5 3" xfId="9044" xr:uid="{00000000-0005-0000-0000-00007A1F0000}"/>
    <cellStyle name="Normal 6 9 2 4 3 6" xfId="9045" xr:uid="{00000000-0005-0000-0000-00007B1F0000}"/>
    <cellStyle name="Normal 6 9 2 4 3 7" xfId="9046" xr:uid="{00000000-0005-0000-0000-00007C1F0000}"/>
    <cellStyle name="Normal 6 9 2 4 3 8" xfId="9047" xr:uid="{00000000-0005-0000-0000-00007D1F0000}"/>
    <cellStyle name="Normal 6 9 2 4 3 9" xfId="9048" xr:uid="{00000000-0005-0000-0000-00007E1F0000}"/>
    <cellStyle name="Normal 6 9 2 4 4" xfId="9049" xr:uid="{00000000-0005-0000-0000-00007F1F0000}"/>
    <cellStyle name="Normal 6 9 2 4 4 2" xfId="9050" xr:uid="{00000000-0005-0000-0000-0000801F0000}"/>
    <cellStyle name="Normal 6 9 2 4 4 2 2" xfId="9051" xr:uid="{00000000-0005-0000-0000-0000811F0000}"/>
    <cellStyle name="Normal 6 9 2 4 4 2 3" xfId="9052" xr:uid="{00000000-0005-0000-0000-0000821F0000}"/>
    <cellStyle name="Normal 6 9 2 4 4 3" xfId="9053" xr:uid="{00000000-0005-0000-0000-0000831F0000}"/>
    <cellStyle name="Normal 6 9 2 4 4 3 2" xfId="9054" xr:uid="{00000000-0005-0000-0000-0000841F0000}"/>
    <cellStyle name="Normal 6 9 2 4 4 3 3" xfId="9055" xr:uid="{00000000-0005-0000-0000-0000851F0000}"/>
    <cellStyle name="Normal 6 9 2 4 4 4" xfId="9056" xr:uid="{00000000-0005-0000-0000-0000861F0000}"/>
    <cellStyle name="Normal 6 9 2 4 4 4 2" xfId="9057" xr:uid="{00000000-0005-0000-0000-0000871F0000}"/>
    <cellStyle name="Normal 6 9 2 4 4 4 3" xfId="9058" xr:uid="{00000000-0005-0000-0000-0000881F0000}"/>
    <cellStyle name="Normal 6 9 2 4 4 5" xfId="9059" xr:uid="{00000000-0005-0000-0000-0000891F0000}"/>
    <cellStyle name="Normal 6 9 2 4 4 6" xfId="9060" xr:uid="{00000000-0005-0000-0000-00008A1F0000}"/>
    <cellStyle name="Normal 6 9 2 4 4 7" xfId="9061" xr:uid="{00000000-0005-0000-0000-00008B1F0000}"/>
    <cellStyle name="Normal 6 9 2 4 4 8" xfId="9062" xr:uid="{00000000-0005-0000-0000-00008C1F0000}"/>
    <cellStyle name="Normal 6 9 2 4 5" xfId="9063" xr:uid="{00000000-0005-0000-0000-00008D1F0000}"/>
    <cellStyle name="Normal 6 9 2 4 5 2" xfId="9064" xr:uid="{00000000-0005-0000-0000-00008E1F0000}"/>
    <cellStyle name="Normal 6 9 2 4 5 3" xfId="9065" xr:uid="{00000000-0005-0000-0000-00008F1F0000}"/>
    <cellStyle name="Normal 6 9 2 4 6" xfId="9066" xr:uid="{00000000-0005-0000-0000-0000901F0000}"/>
    <cellStyle name="Normal 6 9 2 4 6 2" xfId="9067" xr:uid="{00000000-0005-0000-0000-0000911F0000}"/>
    <cellStyle name="Normal 6 9 2 4 6 3" xfId="9068" xr:uid="{00000000-0005-0000-0000-0000921F0000}"/>
    <cellStyle name="Normal 6 9 2 4 7" xfId="9069" xr:uid="{00000000-0005-0000-0000-0000931F0000}"/>
    <cellStyle name="Normal 6 9 2 4 7 2" xfId="9070" xr:uid="{00000000-0005-0000-0000-0000941F0000}"/>
    <cellStyle name="Normal 6 9 2 4 7 3" xfId="9071" xr:uid="{00000000-0005-0000-0000-0000951F0000}"/>
    <cellStyle name="Normal 6 9 2 4 8" xfId="9072" xr:uid="{00000000-0005-0000-0000-0000961F0000}"/>
    <cellStyle name="Normal 6 9 2 4 9" xfId="9073" xr:uid="{00000000-0005-0000-0000-0000971F0000}"/>
    <cellStyle name="Normal 6 9 2 5" xfId="2273" xr:uid="{00000000-0005-0000-0000-0000981F0000}"/>
    <cellStyle name="Normal 6 9 2 5 10" xfId="9074" xr:uid="{00000000-0005-0000-0000-0000991F0000}"/>
    <cellStyle name="Normal 6 9 2 5 2" xfId="2274" xr:uid="{00000000-0005-0000-0000-00009A1F0000}"/>
    <cellStyle name="Normal 6 9 2 5 2 2" xfId="9075" xr:uid="{00000000-0005-0000-0000-00009B1F0000}"/>
    <cellStyle name="Normal 6 9 2 5 2 2 2" xfId="9076" xr:uid="{00000000-0005-0000-0000-00009C1F0000}"/>
    <cellStyle name="Normal 6 9 2 5 2 2 2 2" xfId="9077" xr:uid="{00000000-0005-0000-0000-00009D1F0000}"/>
    <cellStyle name="Normal 6 9 2 5 2 2 2 3" xfId="9078" xr:uid="{00000000-0005-0000-0000-00009E1F0000}"/>
    <cellStyle name="Normal 6 9 2 5 2 2 3" xfId="9079" xr:uid="{00000000-0005-0000-0000-00009F1F0000}"/>
    <cellStyle name="Normal 6 9 2 5 2 2 3 2" xfId="9080" xr:uid="{00000000-0005-0000-0000-0000A01F0000}"/>
    <cellStyle name="Normal 6 9 2 5 2 2 3 3" xfId="9081" xr:uid="{00000000-0005-0000-0000-0000A11F0000}"/>
    <cellStyle name="Normal 6 9 2 5 2 2 4" xfId="9082" xr:uid="{00000000-0005-0000-0000-0000A21F0000}"/>
    <cellStyle name="Normal 6 9 2 5 2 2 4 2" xfId="9083" xr:uid="{00000000-0005-0000-0000-0000A31F0000}"/>
    <cellStyle name="Normal 6 9 2 5 2 2 4 3" xfId="9084" xr:uid="{00000000-0005-0000-0000-0000A41F0000}"/>
    <cellStyle name="Normal 6 9 2 5 2 2 5" xfId="9085" xr:uid="{00000000-0005-0000-0000-0000A51F0000}"/>
    <cellStyle name="Normal 6 9 2 5 2 2 6" xfId="9086" xr:uid="{00000000-0005-0000-0000-0000A61F0000}"/>
    <cellStyle name="Normal 6 9 2 5 2 2 7" xfId="9087" xr:uid="{00000000-0005-0000-0000-0000A71F0000}"/>
    <cellStyle name="Normal 6 9 2 5 2 2 8" xfId="9088" xr:uid="{00000000-0005-0000-0000-0000A81F0000}"/>
    <cellStyle name="Normal 6 9 2 5 2 3" xfId="9089" xr:uid="{00000000-0005-0000-0000-0000A91F0000}"/>
    <cellStyle name="Normal 6 9 2 5 2 3 2" xfId="9090" xr:uid="{00000000-0005-0000-0000-0000AA1F0000}"/>
    <cellStyle name="Normal 6 9 2 5 2 3 3" xfId="9091" xr:uid="{00000000-0005-0000-0000-0000AB1F0000}"/>
    <cellStyle name="Normal 6 9 2 5 2 4" xfId="9092" xr:uid="{00000000-0005-0000-0000-0000AC1F0000}"/>
    <cellStyle name="Normal 6 9 2 5 2 4 2" xfId="9093" xr:uid="{00000000-0005-0000-0000-0000AD1F0000}"/>
    <cellStyle name="Normal 6 9 2 5 2 4 3" xfId="9094" xr:uid="{00000000-0005-0000-0000-0000AE1F0000}"/>
    <cellStyle name="Normal 6 9 2 5 2 5" xfId="9095" xr:uid="{00000000-0005-0000-0000-0000AF1F0000}"/>
    <cellStyle name="Normal 6 9 2 5 2 5 2" xfId="9096" xr:uid="{00000000-0005-0000-0000-0000B01F0000}"/>
    <cellStyle name="Normal 6 9 2 5 2 5 3" xfId="9097" xr:uid="{00000000-0005-0000-0000-0000B11F0000}"/>
    <cellStyle name="Normal 6 9 2 5 2 6" xfId="9098" xr:uid="{00000000-0005-0000-0000-0000B21F0000}"/>
    <cellStyle name="Normal 6 9 2 5 2 7" xfId="9099" xr:uid="{00000000-0005-0000-0000-0000B31F0000}"/>
    <cellStyle name="Normal 6 9 2 5 2 8" xfId="9100" xr:uid="{00000000-0005-0000-0000-0000B41F0000}"/>
    <cellStyle name="Normal 6 9 2 5 2 9" xfId="9101" xr:uid="{00000000-0005-0000-0000-0000B51F0000}"/>
    <cellStyle name="Normal 6 9 2 5 3" xfId="9102" xr:uid="{00000000-0005-0000-0000-0000B61F0000}"/>
    <cellStyle name="Normal 6 9 2 5 3 2" xfId="9103" xr:uid="{00000000-0005-0000-0000-0000B71F0000}"/>
    <cellStyle name="Normal 6 9 2 5 3 2 2" xfId="9104" xr:uid="{00000000-0005-0000-0000-0000B81F0000}"/>
    <cellStyle name="Normal 6 9 2 5 3 2 3" xfId="9105" xr:uid="{00000000-0005-0000-0000-0000B91F0000}"/>
    <cellStyle name="Normal 6 9 2 5 3 3" xfId="9106" xr:uid="{00000000-0005-0000-0000-0000BA1F0000}"/>
    <cellStyle name="Normal 6 9 2 5 3 3 2" xfId="9107" xr:uid="{00000000-0005-0000-0000-0000BB1F0000}"/>
    <cellStyle name="Normal 6 9 2 5 3 3 3" xfId="9108" xr:uid="{00000000-0005-0000-0000-0000BC1F0000}"/>
    <cellStyle name="Normal 6 9 2 5 3 4" xfId="9109" xr:uid="{00000000-0005-0000-0000-0000BD1F0000}"/>
    <cellStyle name="Normal 6 9 2 5 3 4 2" xfId="9110" xr:uid="{00000000-0005-0000-0000-0000BE1F0000}"/>
    <cellStyle name="Normal 6 9 2 5 3 4 3" xfId="9111" xr:uid="{00000000-0005-0000-0000-0000BF1F0000}"/>
    <cellStyle name="Normal 6 9 2 5 3 5" xfId="9112" xr:uid="{00000000-0005-0000-0000-0000C01F0000}"/>
    <cellStyle name="Normal 6 9 2 5 3 6" xfId="9113" xr:uid="{00000000-0005-0000-0000-0000C11F0000}"/>
    <cellStyle name="Normal 6 9 2 5 3 7" xfId="9114" xr:uid="{00000000-0005-0000-0000-0000C21F0000}"/>
    <cellStyle name="Normal 6 9 2 5 3 8" xfId="9115" xr:uid="{00000000-0005-0000-0000-0000C31F0000}"/>
    <cellStyle name="Normal 6 9 2 5 4" xfId="9116" xr:uid="{00000000-0005-0000-0000-0000C41F0000}"/>
    <cellStyle name="Normal 6 9 2 5 4 2" xfId="9117" xr:uid="{00000000-0005-0000-0000-0000C51F0000}"/>
    <cellStyle name="Normal 6 9 2 5 4 3" xfId="9118" xr:uid="{00000000-0005-0000-0000-0000C61F0000}"/>
    <cellStyle name="Normal 6 9 2 5 5" xfId="9119" xr:uid="{00000000-0005-0000-0000-0000C71F0000}"/>
    <cellStyle name="Normal 6 9 2 5 5 2" xfId="9120" xr:uid="{00000000-0005-0000-0000-0000C81F0000}"/>
    <cellStyle name="Normal 6 9 2 5 5 3" xfId="9121" xr:uid="{00000000-0005-0000-0000-0000C91F0000}"/>
    <cellStyle name="Normal 6 9 2 5 6" xfId="9122" xr:uid="{00000000-0005-0000-0000-0000CA1F0000}"/>
    <cellStyle name="Normal 6 9 2 5 6 2" xfId="9123" xr:uid="{00000000-0005-0000-0000-0000CB1F0000}"/>
    <cellStyle name="Normal 6 9 2 5 6 3" xfId="9124" xr:uid="{00000000-0005-0000-0000-0000CC1F0000}"/>
    <cellStyle name="Normal 6 9 2 5 7" xfId="9125" xr:uid="{00000000-0005-0000-0000-0000CD1F0000}"/>
    <cellStyle name="Normal 6 9 2 5 8" xfId="9126" xr:uid="{00000000-0005-0000-0000-0000CE1F0000}"/>
    <cellStyle name="Normal 6 9 2 5 9" xfId="9127" xr:uid="{00000000-0005-0000-0000-0000CF1F0000}"/>
    <cellStyle name="Normal 6 9 2 6" xfId="2275" xr:uid="{00000000-0005-0000-0000-0000D01F0000}"/>
    <cellStyle name="Normal 6 9 2 6 2" xfId="9128" xr:uid="{00000000-0005-0000-0000-0000D11F0000}"/>
    <cellStyle name="Normal 6 9 2 6 2 2" xfId="9129" xr:uid="{00000000-0005-0000-0000-0000D21F0000}"/>
    <cellStyle name="Normal 6 9 2 6 2 2 2" xfId="9130" xr:uid="{00000000-0005-0000-0000-0000D31F0000}"/>
    <cellStyle name="Normal 6 9 2 6 2 2 3" xfId="9131" xr:uid="{00000000-0005-0000-0000-0000D41F0000}"/>
    <cellStyle name="Normal 6 9 2 6 2 3" xfId="9132" xr:uid="{00000000-0005-0000-0000-0000D51F0000}"/>
    <cellStyle name="Normal 6 9 2 6 2 3 2" xfId="9133" xr:uid="{00000000-0005-0000-0000-0000D61F0000}"/>
    <cellStyle name="Normal 6 9 2 6 2 3 3" xfId="9134" xr:uid="{00000000-0005-0000-0000-0000D71F0000}"/>
    <cellStyle name="Normal 6 9 2 6 2 4" xfId="9135" xr:uid="{00000000-0005-0000-0000-0000D81F0000}"/>
    <cellStyle name="Normal 6 9 2 6 2 4 2" xfId="9136" xr:uid="{00000000-0005-0000-0000-0000D91F0000}"/>
    <cellStyle name="Normal 6 9 2 6 2 4 3" xfId="9137" xr:uid="{00000000-0005-0000-0000-0000DA1F0000}"/>
    <cellStyle name="Normal 6 9 2 6 2 5" xfId="9138" xr:uid="{00000000-0005-0000-0000-0000DB1F0000}"/>
    <cellStyle name="Normal 6 9 2 6 2 6" xfId="9139" xr:uid="{00000000-0005-0000-0000-0000DC1F0000}"/>
    <cellStyle name="Normal 6 9 2 6 2 7" xfId="9140" xr:uid="{00000000-0005-0000-0000-0000DD1F0000}"/>
    <cellStyle name="Normal 6 9 2 6 2 8" xfId="9141" xr:uid="{00000000-0005-0000-0000-0000DE1F0000}"/>
    <cellStyle name="Normal 6 9 2 6 3" xfId="9142" xr:uid="{00000000-0005-0000-0000-0000DF1F0000}"/>
    <cellStyle name="Normal 6 9 2 6 3 2" xfId="9143" xr:uid="{00000000-0005-0000-0000-0000E01F0000}"/>
    <cellStyle name="Normal 6 9 2 6 3 3" xfId="9144" xr:uid="{00000000-0005-0000-0000-0000E11F0000}"/>
    <cellStyle name="Normal 6 9 2 6 4" xfId="9145" xr:uid="{00000000-0005-0000-0000-0000E21F0000}"/>
    <cellStyle name="Normal 6 9 2 6 4 2" xfId="9146" xr:uid="{00000000-0005-0000-0000-0000E31F0000}"/>
    <cellStyle name="Normal 6 9 2 6 4 3" xfId="9147" xr:uid="{00000000-0005-0000-0000-0000E41F0000}"/>
    <cellStyle name="Normal 6 9 2 6 5" xfId="9148" xr:uid="{00000000-0005-0000-0000-0000E51F0000}"/>
    <cellStyle name="Normal 6 9 2 6 5 2" xfId="9149" xr:uid="{00000000-0005-0000-0000-0000E61F0000}"/>
    <cellStyle name="Normal 6 9 2 6 5 3" xfId="9150" xr:uid="{00000000-0005-0000-0000-0000E71F0000}"/>
    <cellStyle name="Normal 6 9 2 6 6" xfId="9151" xr:uid="{00000000-0005-0000-0000-0000E81F0000}"/>
    <cellStyle name="Normal 6 9 2 6 7" xfId="9152" xr:uid="{00000000-0005-0000-0000-0000E91F0000}"/>
    <cellStyle name="Normal 6 9 2 6 8" xfId="9153" xr:uid="{00000000-0005-0000-0000-0000EA1F0000}"/>
    <cellStyle name="Normal 6 9 2 6 9" xfId="9154" xr:uid="{00000000-0005-0000-0000-0000EB1F0000}"/>
    <cellStyle name="Normal 6 9 2 7" xfId="9155" xr:uid="{00000000-0005-0000-0000-0000EC1F0000}"/>
    <cellStyle name="Normal 6 9 2 7 2" xfId="9156" xr:uid="{00000000-0005-0000-0000-0000ED1F0000}"/>
    <cellStyle name="Normal 6 9 2 7 2 2" xfId="9157" xr:uid="{00000000-0005-0000-0000-0000EE1F0000}"/>
    <cellStyle name="Normal 6 9 2 7 2 3" xfId="9158" xr:uid="{00000000-0005-0000-0000-0000EF1F0000}"/>
    <cellStyle name="Normal 6 9 2 7 3" xfId="9159" xr:uid="{00000000-0005-0000-0000-0000F01F0000}"/>
    <cellStyle name="Normal 6 9 2 7 3 2" xfId="9160" xr:uid="{00000000-0005-0000-0000-0000F11F0000}"/>
    <cellStyle name="Normal 6 9 2 7 3 3" xfId="9161" xr:uid="{00000000-0005-0000-0000-0000F21F0000}"/>
    <cellStyle name="Normal 6 9 2 7 4" xfId="9162" xr:uid="{00000000-0005-0000-0000-0000F31F0000}"/>
    <cellStyle name="Normal 6 9 2 7 4 2" xfId="9163" xr:uid="{00000000-0005-0000-0000-0000F41F0000}"/>
    <cellStyle name="Normal 6 9 2 7 4 3" xfId="9164" xr:uid="{00000000-0005-0000-0000-0000F51F0000}"/>
    <cellStyle name="Normal 6 9 2 7 5" xfId="9165" xr:uid="{00000000-0005-0000-0000-0000F61F0000}"/>
    <cellStyle name="Normal 6 9 2 7 6" xfId="9166" xr:uid="{00000000-0005-0000-0000-0000F71F0000}"/>
    <cellStyle name="Normal 6 9 2 7 7" xfId="9167" xr:uid="{00000000-0005-0000-0000-0000F81F0000}"/>
    <cellStyle name="Normal 6 9 2 7 8" xfId="9168" xr:uid="{00000000-0005-0000-0000-0000F91F0000}"/>
    <cellStyle name="Normal 6 9 2 8" xfId="9169" xr:uid="{00000000-0005-0000-0000-0000FA1F0000}"/>
    <cellStyle name="Normal 6 9 2 8 2" xfId="9170" xr:uid="{00000000-0005-0000-0000-0000FB1F0000}"/>
    <cellStyle name="Normal 6 9 2 8 3" xfId="9171" xr:uid="{00000000-0005-0000-0000-0000FC1F0000}"/>
    <cellStyle name="Normal 6 9 2 9" xfId="9172" xr:uid="{00000000-0005-0000-0000-0000FD1F0000}"/>
    <cellStyle name="Normal 6 9 2 9 2" xfId="9173" xr:uid="{00000000-0005-0000-0000-0000FE1F0000}"/>
    <cellStyle name="Normal 6 9 2 9 3" xfId="9174" xr:uid="{00000000-0005-0000-0000-0000FF1F0000}"/>
    <cellStyle name="Normal 6 9 3" xfId="2276" xr:uid="{00000000-0005-0000-0000-000000200000}"/>
    <cellStyle name="Normal 6 9 3 10" xfId="9175" xr:uid="{00000000-0005-0000-0000-000001200000}"/>
    <cellStyle name="Normal 6 9 3 11" xfId="9176" xr:uid="{00000000-0005-0000-0000-000002200000}"/>
    <cellStyle name="Normal 6 9 3 12" xfId="9177" xr:uid="{00000000-0005-0000-0000-000003200000}"/>
    <cellStyle name="Normal 6 9 3 2" xfId="2277" xr:uid="{00000000-0005-0000-0000-000004200000}"/>
    <cellStyle name="Normal 6 9 3 2 10" xfId="9178" xr:uid="{00000000-0005-0000-0000-000005200000}"/>
    <cellStyle name="Normal 6 9 3 2 11" xfId="9179" xr:uid="{00000000-0005-0000-0000-000006200000}"/>
    <cellStyle name="Normal 6 9 3 2 2" xfId="2278" xr:uid="{00000000-0005-0000-0000-000007200000}"/>
    <cellStyle name="Normal 6 9 3 2 2 10" xfId="9180" xr:uid="{00000000-0005-0000-0000-000008200000}"/>
    <cellStyle name="Normal 6 9 3 2 2 2" xfId="2279" xr:uid="{00000000-0005-0000-0000-000009200000}"/>
    <cellStyle name="Normal 6 9 3 2 2 2 2" xfId="9181" xr:uid="{00000000-0005-0000-0000-00000A200000}"/>
    <cellStyle name="Normal 6 9 3 2 2 2 2 2" xfId="9182" xr:uid="{00000000-0005-0000-0000-00000B200000}"/>
    <cellStyle name="Normal 6 9 3 2 2 2 2 2 2" xfId="9183" xr:uid="{00000000-0005-0000-0000-00000C200000}"/>
    <cellStyle name="Normal 6 9 3 2 2 2 2 2 3" xfId="9184" xr:uid="{00000000-0005-0000-0000-00000D200000}"/>
    <cellStyle name="Normal 6 9 3 2 2 2 2 3" xfId="9185" xr:uid="{00000000-0005-0000-0000-00000E200000}"/>
    <cellStyle name="Normal 6 9 3 2 2 2 2 3 2" xfId="9186" xr:uid="{00000000-0005-0000-0000-00000F200000}"/>
    <cellStyle name="Normal 6 9 3 2 2 2 2 3 3" xfId="9187" xr:uid="{00000000-0005-0000-0000-000010200000}"/>
    <cellStyle name="Normal 6 9 3 2 2 2 2 4" xfId="9188" xr:uid="{00000000-0005-0000-0000-000011200000}"/>
    <cellStyle name="Normal 6 9 3 2 2 2 2 4 2" xfId="9189" xr:uid="{00000000-0005-0000-0000-000012200000}"/>
    <cellStyle name="Normal 6 9 3 2 2 2 2 4 3" xfId="9190" xr:uid="{00000000-0005-0000-0000-000013200000}"/>
    <cellStyle name="Normal 6 9 3 2 2 2 2 5" xfId="9191" xr:uid="{00000000-0005-0000-0000-000014200000}"/>
    <cellStyle name="Normal 6 9 3 2 2 2 2 6" xfId="9192" xr:uid="{00000000-0005-0000-0000-000015200000}"/>
    <cellStyle name="Normal 6 9 3 2 2 2 2 7" xfId="9193" xr:uid="{00000000-0005-0000-0000-000016200000}"/>
    <cellStyle name="Normal 6 9 3 2 2 2 2 8" xfId="9194" xr:uid="{00000000-0005-0000-0000-000017200000}"/>
    <cellStyle name="Normal 6 9 3 2 2 2 3" xfId="9195" xr:uid="{00000000-0005-0000-0000-000018200000}"/>
    <cellStyle name="Normal 6 9 3 2 2 2 3 2" xfId="9196" xr:uid="{00000000-0005-0000-0000-000019200000}"/>
    <cellStyle name="Normal 6 9 3 2 2 2 3 3" xfId="9197" xr:uid="{00000000-0005-0000-0000-00001A200000}"/>
    <cellStyle name="Normal 6 9 3 2 2 2 4" xfId="9198" xr:uid="{00000000-0005-0000-0000-00001B200000}"/>
    <cellStyle name="Normal 6 9 3 2 2 2 4 2" xfId="9199" xr:uid="{00000000-0005-0000-0000-00001C200000}"/>
    <cellStyle name="Normal 6 9 3 2 2 2 4 3" xfId="9200" xr:uid="{00000000-0005-0000-0000-00001D200000}"/>
    <cellStyle name="Normal 6 9 3 2 2 2 5" xfId="9201" xr:uid="{00000000-0005-0000-0000-00001E200000}"/>
    <cellStyle name="Normal 6 9 3 2 2 2 5 2" xfId="9202" xr:uid="{00000000-0005-0000-0000-00001F200000}"/>
    <cellStyle name="Normal 6 9 3 2 2 2 5 3" xfId="9203" xr:uid="{00000000-0005-0000-0000-000020200000}"/>
    <cellStyle name="Normal 6 9 3 2 2 2 6" xfId="9204" xr:uid="{00000000-0005-0000-0000-000021200000}"/>
    <cellStyle name="Normal 6 9 3 2 2 2 7" xfId="9205" xr:uid="{00000000-0005-0000-0000-000022200000}"/>
    <cellStyle name="Normal 6 9 3 2 2 2 8" xfId="9206" xr:uid="{00000000-0005-0000-0000-000023200000}"/>
    <cellStyle name="Normal 6 9 3 2 2 2 9" xfId="9207" xr:uid="{00000000-0005-0000-0000-000024200000}"/>
    <cellStyle name="Normal 6 9 3 2 2 3" xfId="9208" xr:uid="{00000000-0005-0000-0000-000025200000}"/>
    <cellStyle name="Normal 6 9 3 2 2 3 2" xfId="9209" xr:uid="{00000000-0005-0000-0000-000026200000}"/>
    <cellStyle name="Normal 6 9 3 2 2 3 2 2" xfId="9210" xr:uid="{00000000-0005-0000-0000-000027200000}"/>
    <cellStyle name="Normal 6 9 3 2 2 3 2 3" xfId="9211" xr:uid="{00000000-0005-0000-0000-000028200000}"/>
    <cellStyle name="Normal 6 9 3 2 2 3 3" xfId="9212" xr:uid="{00000000-0005-0000-0000-000029200000}"/>
    <cellStyle name="Normal 6 9 3 2 2 3 3 2" xfId="9213" xr:uid="{00000000-0005-0000-0000-00002A200000}"/>
    <cellStyle name="Normal 6 9 3 2 2 3 3 3" xfId="9214" xr:uid="{00000000-0005-0000-0000-00002B200000}"/>
    <cellStyle name="Normal 6 9 3 2 2 3 4" xfId="9215" xr:uid="{00000000-0005-0000-0000-00002C200000}"/>
    <cellStyle name="Normal 6 9 3 2 2 3 4 2" xfId="9216" xr:uid="{00000000-0005-0000-0000-00002D200000}"/>
    <cellStyle name="Normal 6 9 3 2 2 3 4 3" xfId="9217" xr:uid="{00000000-0005-0000-0000-00002E200000}"/>
    <cellStyle name="Normal 6 9 3 2 2 3 5" xfId="9218" xr:uid="{00000000-0005-0000-0000-00002F200000}"/>
    <cellStyle name="Normal 6 9 3 2 2 3 6" xfId="9219" xr:uid="{00000000-0005-0000-0000-000030200000}"/>
    <cellStyle name="Normal 6 9 3 2 2 3 7" xfId="9220" xr:uid="{00000000-0005-0000-0000-000031200000}"/>
    <cellStyle name="Normal 6 9 3 2 2 3 8" xfId="9221" xr:uid="{00000000-0005-0000-0000-000032200000}"/>
    <cellStyle name="Normal 6 9 3 2 2 4" xfId="9222" xr:uid="{00000000-0005-0000-0000-000033200000}"/>
    <cellStyle name="Normal 6 9 3 2 2 4 2" xfId="9223" xr:uid="{00000000-0005-0000-0000-000034200000}"/>
    <cellStyle name="Normal 6 9 3 2 2 4 3" xfId="9224" xr:uid="{00000000-0005-0000-0000-000035200000}"/>
    <cellStyle name="Normal 6 9 3 2 2 5" xfId="9225" xr:uid="{00000000-0005-0000-0000-000036200000}"/>
    <cellStyle name="Normal 6 9 3 2 2 5 2" xfId="9226" xr:uid="{00000000-0005-0000-0000-000037200000}"/>
    <cellStyle name="Normal 6 9 3 2 2 5 3" xfId="9227" xr:uid="{00000000-0005-0000-0000-000038200000}"/>
    <cellStyle name="Normal 6 9 3 2 2 6" xfId="9228" xr:uid="{00000000-0005-0000-0000-000039200000}"/>
    <cellStyle name="Normal 6 9 3 2 2 6 2" xfId="9229" xr:uid="{00000000-0005-0000-0000-00003A200000}"/>
    <cellStyle name="Normal 6 9 3 2 2 6 3" xfId="9230" xr:uid="{00000000-0005-0000-0000-00003B200000}"/>
    <cellStyle name="Normal 6 9 3 2 2 7" xfId="9231" xr:uid="{00000000-0005-0000-0000-00003C200000}"/>
    <cellStyle name="Normal 6 9 3 2 2 8" xfId="9232" xr:uid="{00000000-0005-0000-0000-00003D200000}"/>
    <cellStyle name="Normal 6 9 3 2 2 9" xfId="9233" xr:uid="{00000000-0005-0000-0000-00003E200000}"/>
    <cellStyle name="Normal 6 9 3 2 3" xfId="2280" xr:uid="{00000000-0005-0000-0000-00003F200000}"/>
    <cellStyle name="Normal 6 9 3 2 3 2" xfId="9234" xr:uid="{00000000-0005-0000-0000-000040200000}"/>
    <cellStyle name="Normal 6 9 3 2 3 2 2" xfId="9235" xr:uid="{00000000-0005-0000-0000-000041200000}"/>
    <cellStyle name="Normal 6 9 3 2 3 2 2 2" xfId="9236" xr:uid="{00000000-0005-0000-0000-000042200000}"/>
    <cellStyle name="Normal 6 9 3 2 3 2 2 3" xfId="9237" xr:uid="{00000000-0005-0000-0000-000043200000}"/>
    <cellStyle name="Normal 6 9 3 2 3 2 3" xfId="9238" xr:uid="{00000000-0005-0000-0000-000044200000}"/>
    <cellStyle name="Normal 6 9 3 2 3 2 3 2" xfId="9239" xr:uid="{00000000-0005-0000-0000-000045200000}"/>
    <cellStyle name="Normal 6 9 3 2 3 2 3 3" xfId="9240" xr:uid="{00000000-0005-0000-0000-000046200000}"/>
    <cellStyle name="Normal 6 9 3 2 3 2 4" xfId="9241" xr:uid="{00000000-0005-0000-0000-000047200000}"/>
    <cellStyle name="Normal 6 9 3 2 3 2 4 2" xfId="9242" xr:uid="{00000000-0005-0000-0000-000048200000}"/>
    <cellStyle name="Normal 6 9 3 2 3 2 4 3" xfId="9243" xr:uid="{00000000-0005-0000-0000-000049200000}"/>
    <cellStyle name="Normal 6 9 3 2 3 2 5" xfId="9244" xr:uid="{00000000-0005-0000-0000-00004A200000}"/>
    <cellStyle name="Normal 6 9 3 2 3 2 6" xfId="9245" xr:uid="{00000000-0005-0000-0000-00004B200000}"/>
    <cellStyle name="Normal 6 9 3 2 3 2 7" xfId="9246" xr:uid="{00000000-0005-0000-0000-00004C200000}"/>
    <cellStyle name="Normal 6 9 3 2 3 2 8" xfId="9247" xr:uid="{00000000-0005-0000-0000-00004D200000}"/>
    <cellStyle name="Normal 6 9 3 2 3 3" xfId="9248" xr:uid="{00000000-0005-0000-0000-00004E200000}"/>
    <cellStyle name="Normal 6 9 3 2 3 3 2" xfId="9249" xr:uid="{00000000-0005-0000-0000-00004F200000}"/>
    <cellStyle name="Normal 6 9 3 2 3 3 3" xfId="9250" xr:uid="{00000000-0005-0000-0000-000050200000}"/>
    <cellStyle name="Normal 6 9 3 2 3 4" xfId="9251" xr:uid="{00000000-0005-0000-0000-000051200000}"/>
    <cellStyle name="Normal 6 9 3 2 3 4 2" xfId="9252" xr:uid="{00000000-0005-0000-0000-000052200000}"/>
    <cellStyle name="Normal 6 9 3 2 3 4 3" xfId="9253" xr:uid="{00000000-0005-0000-0000-000053200000}"/>
    <cellStyle name="Normal 6 9 3 2 3 5" xfId="9254" xr:uid="{00000000-0005-0000-0000-000054200000}"/>
    <cellStyle name="Normal 6 9 3 2 3 5 2" xfId="9255" xr:uid="{00000000-0005-0000-0000-000055200000}"/>
    <cellStyle name="Normal 6 9 3 2 3 5 3" xfId="9256" xr:uid="{00000000-0005-0000-0000-000056200000}"/>
    <cellStyle name="Normal 6 9 3 2 3 6" xfId="9257" xr:uid="{00000000-0005-0000-0000-000057200000}"/>
    <cellStyle name="Normal 6 9 3 2 3 7" xfId="9258" xr:uid="{00000000-0005-0000-0000-000058200000}"/>
    <cellStyle name="Normal 6 9 3 2 3 8" xfId="9259" xr:uid="{00000000-0005-0000-0000-000059200000}"/>
    <cellStyle name="Normal 6 9 3 2 3 9" xfId="9260" xr:uid="{00000000-0005-0000-0000-00005A200000}"/>
    <cellStyle name="Normal 6 9 3 2 4" xfId="9261" xr:uid="{00000000-0005-0000-0000-00005B200000}"/>
    <cellStyle name="Normal 6 9 3 2 4 2" xfId="9262" xr:uid="{00000000-0005-0000-0000-00005C200000}"/>
    <cellStyle name="Normal 6 9 3 2 4 2 2" xfId="9263" xr:uid="{00000000-0005-0000-0000-00005D200000}"/>
    <cellStyle name="Normal 6 9 3 2 4 2 3" xfId="9264" xr:uid="{00000000-0005-0000-0000-00005E200000}"/>
    <cellStyle name="Normal 6 9 3 2 4 3" xfId="9265" xr:uid="{00000000-0005-0000-0000-00005F200000}"/>
    <cellStyle name="Normal 6 9 3 2 4 3 2" xfId="9266" xr:uid="{00000000-0005-0000-0000-000060200000}"/>
    <cellStyle name="Normal 6 9 3 2 4 3 3" xfId="9267" xr:uid="{00000000-0005-0000-0000-000061200000}"/>
    <cellStyle name="Normal 6 9 3 2 4 4" xfId="9268" xr:uid="{00000000-0005-0000-0000-000062200000}"/>
    <cellStyle name="Normal 6 9 3 2 4 4 2" xfId="9269" xr:uid="{00000000-0005-0000-0000-000063200000}"/>
    <cellStyle name="Normal 6 9 3 2 4 4 3" xfId="9270" xr:uid="{00000000-0005-0000-0000-000064200000}"/>
    <cellStyle name="Normal 6 9 3 2 4 5" xfId="9271" xr:uid="{00000000-0005-0000-0000-000065200000}"/>
    <cellStyle name="Normal 6 9 3 2 4 6" xfId="9272" xr:uid="{00000000-0005-0000-0000-000066200000}"/>
    <cellStyle name="Normal 6 9 3 2 4 7" xfId="9273" xr:uid="{00000000-0005-0000-0000-000067200000}"/>
    <cellStyle name="Normal 6 9 3 2 4 8" xfId="9274" xr:uid="{00000000-0005-0000-0000-000068200000}"/>
    <cellStyle name="Normal 6 9 3 2 5" xfId="9275" xr:uid="{00000000-0005-0000-0000-000069200000}"/>
    <cellStyle name="Normal 6 9 3 2 5 2" xfId="9276" xr:uid="{00000000-0005-0000-0000-00006A200000}"/>
    <cellStyle name="Normal 6 9 3 2 5 3" xfId="9277" xr:uid="{00000000-0005-0000-0000-00006B200000}"/>
    <cellStyle name="Normal 6 9 3 2 6" xfId="9278" xr:uid="{00000000-0005-0000-0000-00006C200000}"/>
    <cellStyle name="Normal 6 9 3 2 6 2" xfId="9279" xr:uid="{00000000-0005-0000-0000-00006D200000}"/>
    <cellStyle name="Normal 6 9 3 2 6 3" xfId="9280" xr:uid="{00000000-0005-0000-0000-00006E200000}"/>
    <cellStyle name="Normal 6 9 3 2 7" xfId="9281" xr:uid="{00000000-0005-0000-0000-00006F200000}"/>
    <cellStyle name="Normal 6 9 3 2 7 2" xfId="9282" xr:uid="{00000000-0005-0000-0000-000070200000}"/>
    <cellStyle name="Normal 6 9 3 2 7 3" xfId="9283" xr:uid="{00000000-0005-0000-0000-000071200000}"/>
    <cellStyle name="Normal 6 9 3 2 8" xfId="9284" xr:uid="{00000000-0005-0000-0000-000072200000}"/>
    <cellStyle name="Normal 6 9 3 2 9" xfId="9285" xr:uid="{00000000-0005-0000-0000-000073200000}"/>
    <cellStyle name="Normal 6 9 3 3" xfId="2281" xr:uid="{00000000-0005-0000-0000-000074200000}"/>
    <cellStyle name="Normal 6 9 3 3 10" xfId="9286" xr:uid="{00000000-0005-0000-0000-000075200000}"/>
    <cellStyle name="Normal 6 9 3 3 2" xfId="2282" xr:uid="{00000000-0005-0000-0000-000076200000}"/>
    <cellStyle name="Normal 6 9 3 3 2 2" xfId="9287" xr:uid="{00000000-0005-0000-0000-000077200000}"/>
    <cellStyle name="Normal 6 9 3 3 2 2 2" xfId="9288" xr:uid="{00000000-0005-0000-0000-000078200000}"/>
    <cellStyle name="Normal 6 9 3 3 2 2 2 2" xfId="9289" xr:uid="{00000000-0005-0000-0000-000079200000}"/>
    <cellStyle name="Normal 6 9 3 3 2 2 2 3" xfId="9290" xr:uid="{00000000-0005-0000-0000-00007A200000}"/>
    <cellStyle name="Normal 6 9 3 3 2 2 3" xfId="9291" xr:uid="{00000000-0005-0000-0000-00007B200000}"/>
    <cellStyle name="Normal 6 9 3 3 2 2 3 2" xfId="9292" xr:uid="{00000000-0005-0000-0000-00007C200000}"/>
    <cellStyle name="Normal 6 9 3 3 2 2 3 3" xfId="9293" xr:uid="{00000000-0005-0000-0000-00007D200000}"/>
    <cellStyle name="Normal 6 9 3 3 2 2 4" xfId="9294" xr:uid="{00000000-0005-0000-0000-00007E200000}"/>
    <cellStyle name="Normal 6 9 3 3 2 2 4 2" xfId="9295" xr:uid="{00000000-0005-0000-0000-00007F200000}"/>
    <cellStyle name="Normal 6 9 3 3 2 2 4 3" xfId="9296" xr:uid="{00000000-0005-0000-0000-000080200000}"/>
    <cellStyle name="Normal 6 9 3 3 2 2 5" xfId="9297" xr:uid="{00000000-0005-0000-0000-000081200000}"/>
    <cellStyle name="Normal 6 9 3 3 2 2 6" xfId="9298" xr:uid="{00000000-0005-0000-0000-000082200000}"/>
    <cellStyle name="Normal 6 9 3 3 2 2 7" xfId="9299" xr:uid="{00000000-0005-0000-0000-000083200000}"/>
    <cellStyle name="Normal 6 9 3 3 2 2 8" xfId="9300" xr:uid="{00000000-0005-0000-0000-000084200000}"/>
    <cellStyle name="Normal 6 9 3 3 2 3" xfId="9301" xr:uid="{00000000-0005-0000-0000-000085200000}"/>
    <cellStyle name="Normal 6 9 3 3 2 3 2" xfId="9302" xr:uid="{00000000-0005-0000-0000-000086200000}"/>
    <cellStyle name="Normal 6 9 3 3 2 3 3" xfId="9303" xr:uid="{00000000-0005-0000-0000-000087200000}"/>
    <cellStyle name="Normal 6 9 3 3 2 4" xfId="9304" xr:uid="{00000000-0005-0000-0000-000088200000}"/>
    <cellStyle name="Normal 6 9 3 3 2 4 2" xfId="9305" xr:uid="{00000000-0005-0000-0000-000089200000}"/>
    <cellStyle name="Normal 6 9 3 3 2 4 3" xfId="9306" xr:uid="{00000000-0005-0000-0000-00008A200000}"/>
    <cellStyle name="Normal 6 9 3 3 2 5" xfId="9307" xr:uid="{00000000-0005-0000-0000-00008B200000}"/>
    <cellStyle name="Normal 6 9 3 3 2 5 2" xfId="9308" xr:uid="{00000000-0005-0000-0000-00008C200000}"/>
    <cellStyle name="Normal 6 9 3 3 2 5 3" xfId="9309" xr:uid="{00000000-0005-0000-0000-00008D200000}"/>
    <cellStyle name="Normal 6 9 3 3 2 6" xfId="9310" xr:uid="{00000000-0005-0000-0000-00008E200000}"/>
    <cellStyle name="Normal 6 9 3 3 2 7" xfId="9311" xr:uid="{00000000-0005-0000-0000-00008F200000}"/>
    <cellStyle name="Normal 6 9 3 3 2 8" xfId="9312" xr:uid="{00000000-0005-0000-0000-000090200000}"/>
    <cellStyle name="Normal 6 9 3 3 2 9" xfId="9313" xr:uid="{00000000-0005-0000-0000-000091200000}"/>
    <cellStyle name="Normal 6 9 3 3 3" xfId="9314" xr:uid="{00000000-0005-0000-0000-000092200000}"/>
    <cellStyle name="Normal 6 9 3 3 3 2" xfId="9315" xr:uid="{00000000-0005-0000-0000-000093200000}"/>
    <cellStyle name="Normal 6 9 3 3 3 2 2" xfId="9316" xr:uid="{00000000-0005-0000-0000-000094200000}"/>
    <cellStyle name="Normal 6 9 3 3 3 2 3" xfId="9317" xr:uid="{00000000-0005-0000-0000-000095200000}"/>
    <cellStyle name="Normal 6 9 3 3 3 3" xfId="9318" xr:uid="{00000000-0005-0000-0000-000096200000}"/>
    <cellStyle name="Normal 6 9 3 3 3 3 2" xfId="9319" xr:uid="{00000000-0005-0000-0000-000097200000}"/>
    <cellStyle name="Normal 6 9 3 3 3 3 3" xfId="9320" xr:uid="{00000000-0005-0000-0000-000098200000}"/>
    <cellStyle name="Normal 6 9 3 3 3 4" xfId="9321" xr:uid="{00000000-0005-0000-0000-000099200000}"/>
    <cellStyle name="Normal 6 9 3 3 3 4 2" xfId="9322" xr:uid="{00000000-0005-0000-0000-00009A200000}"/>
    <cellStyle name="Normal 6 9 3 3 3 4 3" xfId="9323" xr:uid="{00000000-0005-0000-0000-00009B200000}"/>
    <cellStyle name="Normal 6 9 3 3 3 5" xfId="9324" xr:uid="{00000000-0005-0000-0000-00009C200000}"/>
    <cellStyle name="Normal 6 9 3 3 3 6" xfId="9325" xr:uid="{00000000-0005-0000-0000-00009D200000}"/>
    <cellStyle name="Normal 6 9 3 3 3 7" xfId="9326" xr:uid="{00000000-0005-0000-0000-00009E200000}"/>
    <cellStyle name="Normal 6 9 3 3 3 8" xfId="9327" xr:uid="{00000000-0005-0000-0000-00009F200000}"/>
    <cellStyle name="Normal 6 9 3 3 4" xfId="9328" xr:uid="{00000000-0005-0000-0000-0000A0200000}"/>
    <cellStyle name="Normal 6 9 3 3 4 2" xfId="9329" xr:uid="{00000000-0005-0000-0000-0000A1200000}"/>
    <cellStyle name="Normal 6 9 3 3 4 3" xfId="9330" xr:uid="{00000000-0005-0000-0000-0000A2200000}"/>
    <cellStyle name="Normal 6 9 3 3 5" xfId="9331" xr:uid="{00000000-0005-0000-0000-0000A3200000}"/>
    <cellStyle name="Normal 6 9 3 3 5 2" xfId="9332" xr:uid="{00000000-0005-0000-0000-0000A4200000}"/>
    <cellStyle name="Normal 6 9 3 3 5 3" xfId="9333" xr:uid="{00000000-0005-0000-0000-0000A5200000}"/>
    <cellStyle name="Normal 6 9 3 3 6" xfId="9334" xr:uid="{00000000-0005-0000-0000-0000A6200000}"/>
    <cellStyle name="Normal 6 9 3 3 6 2" xfId="9335" xr:uid="{00000000-0005-0000-0000-0000A7200000}"/>
    <cellStyle name="Normal 6 9 3 3 6 3" xfId="9336" xr:uid="{00000000-0005-0000-0000-0000A8200000}"/>
    <cellStyle name="Normal 6 9 3 3 7" xfId="9337" xr:uid="{00000000-0005-0000-0000-0000A9200000}"/>
    <cellStyle name="Normal 6 9 3 3 8" xfId="9338" xr:uid="{00000000-0005-0000-0000-0000AA200000}"/>
    <cellStyle name="Normal 6 9 3 3 9" xfId="9339" xr:uid="{00000000-0005-0000-0000-0000AB200000}"/>
    <cellStyle name="Normal 6 9 3 4" xfId="2283" xr:uid="{00000000-0005-0000-0000-0000AC200000}"/>
    <cellStyle name="Normal 6 9 3 4 2" xfId="9340" xr:uid="{00000000-0005-0000-0000-0000AD200000}"/>
    <cellStyle name="Normal 6 9 3 4 2 2" xfId="9341" xr:uid="{00000000-0005-0000-0000-0000AE200000}"/>
    <cellStyle name="Normal 6 9 3 4 2 2 2" xfId="9342" xr:uid="{00000000-0005-0000-0000-0000AF200000}"/>
    <cellStyle name="Normal 6 9 3 4 2 2 3" xfId="9343" xr:uid="{00000000-0005-0000-0000-0000B0200000}"/>
    <cellStyle name="Normal 6 9 3 4 2 3" xfId="9344" xr:uid="{00000000-0005-0000-0000-0000B1200000}"/>
    <cellStyle name="Normal 6 9 3 4 2 3 2" xfId="9345" xr:uid="{00000000-0005-0000-0000-0000B2200000}"/>
    <cellStyle name="Normal 6 9 3 4 2 3 3" xfId="9346" xr:uid="{00000000-0005-0000-0000-0000B3200000}"/>
    <cellStyle name="Normal 6 9 3 4 2 4" xfId="9347" xr:uid="{00000000-0005-0000-0000-0000B4200000}"/>
    <cellStyle name="Normal 6 9 3 4 2 4 2" xfId="9348" xr:uid="{00000000-0005-0000-0000-0000B5200000}"/>
    <cellStyle name="Normal 6 9 3 4 2 4 3" xfId="9349" xr:uid="{00000000-0005-0000-0000-0000B6200000}"/>
    <cellStyle name="Normal 6 9 3 4 2 5" xfId="9350" xr:uid="{00000000-0005-0000-0000-0000B7200000}"/>
    <cellStyle name="Normal 6 9 3 4 2 6" xfId="9351" xr:uid="{00000000-0005-0000-0000-0000B8200000}"/>
    <cellStyle name="Normal 6 9 3 4 2 7" xfId="9352" xr:uid="{00000000-0005-0000-0000-0000B9200000}"/>
    <cellStyle name="Normal 6 9 3 4 2 8" xfId="9353" xr:uid="{00000000-0005-0000-0000-0000BA200000}"/>
    <cellStyle name="Normal 6 9 3 4 3" xfId="9354" xr:uid="{00000000-0005-0000-0000-0000BB200000}"/>
    <cellStyle name="Normal 6 9 3 4 3 2" xfId="9355" xr:uid="{00000000-0005-0000-0000-0000BC200000}"/>
    <cellStyle name="Normal 6 9 3 4 3 3" xfId="9356" xr:uid="{00000000-0005-0000-0000-0000BD200000}"/>
    <cellStyle name="Normal 6 9 3 4 4" xfId="9357" xr:uid="{00000000-0005-0000-0000-0000BE200000}"/>
    <cellStyle name="Normal 6 9 3 4 4 2" xfId="9358" xr:uid="{00000000-0005-0000-0000-0000BF200000}"/>
    <cellStyle name="Normal 6 9 3 4 4 3" xfId="9359" xr:uid="{00000000-0005-0000-0000-0000C0200000}"/>
    <cellStyle name="Normal 6 9 3 4 5" xfId="9360" xr:uid="{00000000-0005-0000-0000-0000C1200000}"/>
    <cellStyle name="Normal 6 9 3 4 5 2" xfId="9361" xr:uid="{00000000-0005-0000-0000-0000C2200000}"/>
    <cellStyle name="Normal 6 9 3 4 5 3" xfId="9362" xr:uid="{00000000-0005-0000-0000-0000C3200000}"/>
    <cellStyle name="Normal 6 9 3 4 6" xfId="9363" xr:uid="{00000000-0005-0000-0000-0000C4200000}"/>
    <cellStyle name="Normal 6 9 3 4 7" xfId="9364" xr:uid="{00000000-0005-0000-0000-0000C5200000}"/>
    <cellStyle name="Normal 6 9 3 4 8" xfId="9365" xr:uid="{00000000-0005-0000-0000-0000C6200000}"/>
    <cellStyle name="Normal 6 9 3 4 9" xfId="9366" xr:uid="{00000000-0005-0000-0000-0000C7200000}"/>
    <cellStyle name="Normal 6 9 3 5" xfId="9367" xr:uid="{00000000-0005-0000-0000-0000C8200000}"/>
    <cellStyle name="Normal 6 9 3 5 2" xfId="9368" xr:uid="{00000000-0005-0000-0000-0000C9200000}"/>
    <cellStyle name="Normal 6 9 3 5 2 2" xfId="9369" xr:uid="{00000000-0005-0000-0000-0000CA200000}"/>
    <cellStyle name="Normal 6 9 3 5 2 3" xfId="9370" xr:uid="{00000000-0005-0000-0000-0000CB200000}"/>
    <cellStyle name="Normal 6 9 3 5 3" xfId="9371" xr:uid="{00000000-0005-0000-0000-0000CC200000}"/>
    <cellStyle name="Normal 6 9 3 5 3 2" xfId="9372" xr:uid="{00000000-0005-0000-0000-0000CD200000}"/>
    <cellStyle name="Normal 6 9 3 5 3 3" xfId="9373" xr:uid="{00000000-0005-0000-0000-0000CE200000}"/>
    <cellStyle name="Normal 6 9 3 5 4" xfId="9374" xr:uid="{00000000-0005-0000-0000-0000CF200000}"/>
    <cellStyle name="Normal 6 9 3 5 4 2" xfId="9375" xr:uid="{00000000-0005-0000-0000-0000D0200000}"/>
    <cellStyle name="Normal 6 9 3 5 4 3" xfId="9376" xr:uid="{00000000-0005-0000-0000-0000D1200000}"/>
    <cellStyle name="Normal 6 9 3 5 5" xfId="9377" xr:uid="{00000000-0005-0000-0000-0000D2200000}"/>
    <cellStyle name="Normal 6 9 3 5 6" xfId="9378" xr:uid="{00000000-0005-0000-0000-0000D3200000}"/>
    <cellStyle name="Normal 6 9 3 5 7" xfId="9379" xr:uid="{00000000-0005-0000-0000-0000D4200000}"/>
    <cellStyle name="Normal 6 9 3 5 8" xfId="9380" xr:uid="{00000000-0005-0000-0000-0000D5200000}"/>
    <cellStyle name="Normal 6 9 3 6" xfId="9381" xr:uid="{00000000-0005-0000-0000-0000D6200000}"/>
    <cellStyle name="Normal 6 9 3 6 2" xfId="9382" xr:uid="{00000000-0005-0000-0000-0000D7200000}"/>
    <cellStyle name="Normal 6 9 3 6 3" xfId="9383" xr:uid="{00000000-0005-0000-0000-0000D8200000}"/>
    <cellStyle name="Normal 6 9 3 7" xfId="9384" xr:uid="{00000000-0005-0000-0000-0000D9200000}"/>
    <cellStyle name="Normal 6 9 3 7 2" xfId="9385" xr:uid="{00000000-0005-0000-0000-0000DA200000}"/>
    <cellStyle name="Normal 6 9 3 7 3" xfId="9386" xr:uid="{00000000-0005-0000-0000-0000DB200000}"/>
    <cellStyle name="Normal 6 9 3 8" xfId="9387" xr:uid="{00000000-0005-0000-0000-0000DC200000}"/>
    <cellStyle name="Normal 6 9 3 8 2" xfId="9388" xr:uid="{00000000-0005-0000-0000-0000DD200000}"/>
    <cellStyle name="Normal 6 9 3 8 3" xfId="9389" xr:uid="{00000000-0005-0000-0000-0000DE200000}"/>
    <cellStyle name="Normal 6 9 3 9" xfId="9390" xr:uid="{00000000-0005-0000-0000-0000DF200000}"/>
    <cellStyle name="Normal 6 9 4" xfId="2284" xr:uid="{00000000-0005-0000-0000-0000E0200000}"/>
    <cellStyle name="Normal 6 9 4 10" xfId="9391" xr:uid="{00000000-0005-0000-0000-0000E1200000}"/>
    <cellStyle name="Normal 6 9 4 11" xfId="9392" xr:uid="{00000000-0005-0000-0000-0000E2200000}"/>
    <cellStyle name="Normal 6 9 4 12" xfId="9393" xr:uid="{00000000-0005-0000-0000-0000E3200000}"/>
    <cellStyle name="Normal 6 9 4 2" xfId="2285" xr:uid="{00000000-0005-0000-0000-0000E4200000}"/>
    <cellStyle name="Normal 6 9 4 2 10" xfId="9394" xr:uid="{00000000-0005-0000-0000-0000E5200000}"/>
    <cellStyle name="Normal 6 9 4 2 11" xfId="9395" xr:uid="{00000000-0005-0000-0000-0000E6200000}"/>
    <cellStyle name="Normal 6 9 4 2 2" xfId="2286" xr:uid="{00000000-0005-0000-0000-0000E7200000}"/>
    <cellStyle name="Normal 6 9 4 2 2 10" xfId="9396" xr:uid="{00000000-0005-0000-0000-0000E8200000}"/>
    <cellStyle name="Normal 6 9 4 2 2 2" xfId="2287" xr:uid="{00000000-0005-0000-0000-0000E9200000}"/>
    <cellStyle name="Normal 6 9 4 2 2 2 2" xfId="9397" xr:uid="{00000000-0005-0000-0000-0000EA200000}"/>
    <cellStyle name="Normal 6 9 4 2 2 2 2 2" xfId="9398" xr:uid="{00000000-0005-0000-0000-0000EB200000}"/>
    <cellStyle name="Normal 6 9 4 2 2 2 2 2 2" xfId="9399" xr:uid="{00000000-0005-0000-0000-0000EC200000}"/>
    <cellStyle name="Normal 6 9 4 2 2 2 2 2 3" xfId="9400" xr:uid="{00000000-0005-0000-0000-0000ED200000}"/>
    <cellStyle name="Normal 6 9 4 2 2 2 2 3" xfId="9401" xr:uid="{00000000-0005-0000-0000-0000EE200000}"/>
    <cellStyle name="Normal 6 9 4 2 2 2 2 3 2" xfId="9402" xr:uid="{00000000-0005-0000-0000-0000EF200000}"/>
    <cellStyle name="Normal 6 9 4 2 2 2 2 3 3" xfId="9403" xr:uid="{00000000-0005-0000-0000-0000F0200000}"/>
    <cellStyle name="Normal 6 9 4 2 2 2 2 4" xfId="9404" xr:uid="{00000000-0005-0000-0000-0000F1200000}"/>
    <cellStyle name="Normal 6 9 4 2 2 2 2 4 2" xfId="9405" xr:uid="{00000000-0005-0000-0000-0000F2200000}"/>
    <cellStyle name="Normal 6 9 4 2 2 2 2 4 3" xfId="9406" xr:uid="{00000000-0005-0000-0000-0000F3200000}"/>
    <cellStyle name="Normal 6 9 4 2 2 2 2 5" xfId="9407" xr:uid="{00000000-0005-0000-0000-0000F4200000}"/>
    <cellStyle name="Normal 6 9 4 2 2 2 2 6" xfId="9408" xr:uid="{00000000-0005-0000-0000-0000F5200000}"/>
    <cellStyle name="Normal 6 9 4 2 2 2 2 7" xfId="9409" xr:uid="{00000000-0005-0000-0000-0000F6200000}"/>
    <cellStyle name="Normal 6 9 4 2 2 2 2 8" xfId="9410" xr:uid="{00000000-0005-0000-0000-0000F7200000}"/>
    <cellStyle name="Normal 6 9 4 2 2 2 3" xfId="9411" xr:uid="{00000000-0005-0000-0000-0000F8200000}"/>
    <cellStyle name="Normal 6 9 4 2 2 2 3 2" xfId="9412" xr:uid="{00000000-0005-0000-0000-0000F9200000}"/>
    <cellStyle name="Normal 6 9 4 2 2 2 3 3" xfId="9413" xr:uid="{00000000-0005-0000-0000-0000FA200000}"/>
    <cellStyle name="Normal 6 9 4 2 2 2 4" xfId="9414" xr:uid="{00000000-0005-0000-0000-0000FB200000}"/>
    <cellStyle name="Normal 6 9 4 2 2 2 4 2" xfId="9415" xr:uid="{00000000-0005-0000-0000-0000FC200000}"/>
    <cellStyle name="Normal 6 9 4 2 2 2 4 3" xfId="9416" xr:uid="{00000000-0005-0000-0000-0000FD200000}"/>
    <cellStyle name="Normal 6 9 4 2 2 2 5" xfId="9417" xr:uid="{00000000-0005-0000-0000-0000FE200000}"/>
    <cellStyle name="Normal 6 9 4 2 2 2 5 2" xfId="9418" xr:uid="{00000000-0005-0000-0000-0000FF200000}"/>
    <cellStyle name="Normal 6 9 4 2 2 2 5 3" xfId="9419" xr:uid="{00000000-0005-0000-0000-000000210000}"/>
    <cellStyle name="Normal 6 9 4 2 2 2 6" xfId="9420" xr:uid="{00000000-0005-0000-0000-000001210000}"/>
    <cellStyle name="Normal 6 9 4 2 2 2 7" xfId="9421" xr:uid="{00000000-0005-0000-0000-000002210000}"/>
    <cellStyle name="Normal 6 9 4 2 2 2 8" xfId="9422" xr:uid="{00000000-0005-0000-0000-000003210000}"/>
    <cellStyle name="Normal 6 9 4 2 2 2 9" xfId="9423" xr:uid="{00000000-0005-0000-0000-000004210000}"/>
    <cellStyle name="Normal 6 9 4 2 2 3" xfId="9424" xr:uid="{00000000-0005-0000-0000-000005210000}"/>
    <cellStyle name="Normal 6 9 4 2 2 3 2" xfId="9425" xr:uid="{00000000-0005-0000-0000-000006210000}"/>
    <cellStyle name="Normal 6 9 4 2 2 3 2 2" xfId="9426" xr:uid="{00000000-0005-0000-0000-000007210000}"/>
    <cellStyle name="Normal 6 9 4 2 2 3 2 3" xfId="9427" xr:uid="{00000000-0005-0000-0000-000008210000}"/>
    <cellStyle name="Normal 6 9 4 2 2 3 3" xfId="9428" xr:uid="{00000000-0005-0000-0000-000009210000}"/>
    <cellStyle name="Normal 6 9 4 2 2 3 3 2" xfId="9429" xr:uid="{00000000-0005-0000-0000-00000A210000}"/>
    <cellStyle name="Normal 6 9 4 2 2 3 3 3" xfId="9430" xr:uid="{00000000-0005-0000-0000-00000B210000}"/>
    <cellStyle name="Normal 6 9 4 2 2 3 4" xfId="9431" xr:uid="{00000000-0005-0000-0000-00000C210000}"/>
    <cellStyle name="Normal 6 9 4 2 2 3 4 2" xfId="9432" xr:uid="{00000000-0005-0000-0000-00000D210000}"/>
    <cellStyle name="Normal 6 9 4 2 2 3 4 3" xfId="9433" xr:uid="{00000000-0005-0000-0000-00000E210000}"/>
    <cellStyle name="Normal 6 9 4 2 2 3 5" xfId="9434" xr:uid="{00000000-0005-0000-0000-00000F210000}"/>
    <cellStyle name="Normal 6 9 4 2 2 3 6" xfId="9435" xr:uid="{00000000-0005-0000-0000-000010210000}"/>
    <cellStyle name="Normal 6 9 4 2 2 3 7" xfId="9436" xr:uid="{00000000-0005-0000-0000-000011210000}"/>
    <cellStyle name="Normal 6 9 4 2 2 3 8" xfId="9437" xr:uid="{00000000-0005-0000-0000-000012210000}"/>
    <cellStyle name="Normal 6 9 4 2 2 4" xfId="9438" xr:uid="{00000000-0005-0000-0000-000013210000}"/>
    <cellStyle name="Normal 6 9 4 2 2 4 2" xfId="9439" xr:uid="{00000000-0005-0000-0000-000014210000}"/>
    <cellStyle name="Normal 6 9 4 2 2 4 3" xfId="9440" xr:uid="{00000000-0005-0000-0000-000015210000}"/>
    <cellStyle name="Normal 6 9 4 2 2 5" xfId="9441" xr:uid="{00000000-0005-0000-0000-000016210000}"/>
    <cellStyle name="Normal 6 9 4 2 2 5 2" xfId="9442" xr:uid="{00000000-0005-0000-0000-000017210000}"/>
    <cellStyle name="Normal 6 9 4 2 2 5 3" xfId="9443" xr:uid="{00000000-0005-0000-0000-000018210000}"/>
    <cellStyle name="Normal 6 9 4 2 2 6" xfId="9444" xr:uid="{00000000-0005-0000-0000-000019210000}"/>
    <cellStyle name="Normal 6 9 4 2 2 6 2" xfId="9445" xr:uid="{00000000-0005-0000-0000-00001A210000}"/>
    <cellStyle name="Normal 6 9 4 2 2 6 3" xfId="9446" xr:uid="{00000000-0005-0000-0000-00001B210000}"/>
    <cellStyle name="Normal 6 9 4 2 2 7" xfId="9447" xr:uid="{00000000-0005-0000-0000-00001C210000}"/>
    <cellStyle name="Normal 6 9 4 2 2 8" xfId="9448" xr:uid="{00000000-0005-0000-0000-00001D210000}"/>
    <cellStyle name="Normal 6 9 4 2 2 9" xfId="9449" xr:uid="{00000000-0005-0000-0000-00001E210000}"/>
    <cellStyle name="Normal 6 9 4 2 3" xfId="2288" xr:uid="{00000000-0005-0000-0000-00001F210000}"/>
    <cellStyle name="Normal 6 9 4 2 3 2" xfId="9450" xr:uid="{00000000-0005-0000-0000-000020210000}"/>
    <cellStyle name="Normal 6 9 4 2 3 2 2" xfId="9451" xr:uid="{00000000-0005-0000-0000-000021210000}"/>
    <cellStyle name="Normal 6 9 4 2 3 2 2 2" xfId="9452" xr:uid="{00000000-0005-0000-0000-000022210000}"/>
    <cellStyle name="Normal 6 9 4 2 3 2 2 3" xfId="9453" xr:uid="{00000000-0005-0000-0000-000023210000}"/>
    <cellStyle name="Normal 6 9 4 2 3 2 3" xfId="9454" xr:uid="{00000000-0005-0000-0000-000024210000}"/>
    <cellStyle name="Normal 6 9 4 2 3 2 3 2" xfId="9455" xr:uid="{00000000-0005-0000-0000-000025210000}"/>
    <cellStyle name="Normal 6 9 4 2 3 2 3 3" xfId="9456" xr:uid="{00000000-0005-0000-0000-000026210000}"/>
    <cellStyle name="Normal 6 9 4 2 3 2 4" xfId="9457" xr:uid="{00000000-0005-0000-0000-000027210000}"/>
    <cellStyle name="Normal 6 9 4 2 3 2 4 2" xfId="9458" xr:uid="{00000000-0005-0000-0000-000028210000}"/>
    <cellStyle name="Normal 6 9 4 2 3 2 4 3" xfId="9459" xr:uid="{00000000-0005-0000-0000-000029210000}"/>
    <cellStyle name="Normal 6 9 4 2 3 2 5" xfId="9460" xr:uid="{00000000-0005-0000-0000-00002A210000}"/>
    <cellStyle name="Normal 6 9 4 2 3 2 6" xfId="9461" xr:uid="{00000000-0005-0000-0000-00002B210000}"/>
    <cellStyle name="Normal 6 9 4 2 3 2 7" xfId="9462" xr:uid="{00000000-0005-0000-0000-00002C210000}"/>
    <cellStyle name="Normal 6 9 4 2 3 2 8" xfId="9463" xr:uid="{00000000-0005-0000-0000-00002D210000}"/>
    <cellStyle name="Normal 6 9 4 2 3 3" xfId="9464" xr:uid="{00000000-0005-0000-0000-00002E210000}"/>
    <cellStyle name="Normal 6 9 4 2 3 3 2" xfId="9465" xr:uid="{00000000-0005-0000-0000-00002F210000}"/>
    <cellStyle name="Normal 6 9 4 2 3 3 3" xfId="9466" xr:uid="{00000000-0005-0000-0000-000030210000}"/>
    <cellStyle name="Normal 6 9 4 2 3 4" xfId="9467" xr:uid="{00000000-0005-0000-0000-000031210000}"/>
    <cellStyle name="Normal 6 9 4 2 3 4 2" xfId="9468" xr:uid="{00000000-0005-0000-0000-000032210000}"/>
    <cellStyle name="Normal 6 9 4 2 3 4 3" xfId="9469" xr:uid="{00000000-0005-0000-0000-000033210000}"/>
    <cellStyle name="Normal 6 9 4 2 3 5" xfId="9470" xr:uid="{00000000-0005-0000-0000-000034210000}"/>
    <cellStyle name="Normal 6 9 4 2 3 5 2" xfId="9471" xr:uid="{00000000-0005-0000-0000-000035210000}"/>
    <cellStyle name="Normal 6 9 4 2 3 5 3" xfId="9472" xr:uid="{00000000-0005-0000-0000-000036210000}"/>
    <cellStyle name="Normal 6 9 4 2 3 6" xfId="9473" xr:uid="{00000000-0005-0000-0000-000037210000}"/>
    <cellStyle name="Normal 6 9 4 2 3 7" xfId="9474" xr:uid="{00000000-0005-0000-0000-000038210000}"/>
    <cellStyle name="Normal 6 9 4 2 3 8" xfId="9475" xr:uid="{00000000-0005-0000-0000-000039210000}"/>
    <cellStyle name="Normal 6 9 4 2 3 9" xfId="9476" xr:uid="{00000000-0005-0000-0000-00003A210000}"/>
    <cellStyle name="Normal 6 9 4 2 4" xfId="9477" xr:uid="{00000000-0005-0000-0000-00003B210000}"/>
    <cellStyle name="Normal 6 9 4 2 4 2" xfId="9478" xr:uid="{00000000-0005-0000-0000-00003C210000}"/>
    <cellStyle name="Normal 6 9 4 2 4 2 2" xfId="9479" xr:uid="{00000000-0005-0000-0000-00003D210000}"/>
    <cellStyle name="Normal 6 9 4 2 4 2 3" xfId="9480" xr:uid="{00000000-0005-0000-0000-00003E210000}"/>
    <cellStyle name="Normal 6 9 4 2 4 3" xfId="9481" xr:uid="{00000000-0005-0000-0000-00003F210000}"/>
    <cellStyle name="Normal 6 9 4 2 4 3 2" xfId="9482" xr:uid="{00000000-0005-0000-0000-000040210000}"/>
    <cellStyle name="Normal 6 9 4 2 4 3 3" xfId="9483" xr:uid="{00000000-0005-0000-0000-000041210000}"/>
    <cellStyle name="Normal 6 9 4 2 4 4" xfId="9484" xr:uid="{00000000-0005-0000-0000-000042210000}"/>
    <cellStyle name="Normal 6 9 4 2 4 4 2" xfId="9485" xr:uid="{00000000-0005-0000-0000-000043210000}"/>
    <cellStyle name="Normal 6 9 4 2 4 4 3" xfId="9486" xr:uid="{00000000-0005-0000-0000-000044210000}"/>
    <cellStyle name="Normal 6 9 4 2 4 5" xfId="9487" xr:uid="{00000000-0005-0000-0000-000045210000}"/>
    <cellStyle name="Normal 6 9 4 2 4 6" xfId="9488" xr:uid="{00000000-0005-0000-0000-000046210000}"/>
    <cellStyle name="Normal 6 9 4 2 4 7" xfId="9489" xr:uid="{00000000-0005-0000-0000-000047210000}"/>
    <cellStyle name="Normal 6 9 4 2 4 8" xfId="9490" xr:uid="{00000000-0005-0000-0000-000048210000}"/>
    <cellStyle name="Normal 6 9 4 2 5" xfId="9491" xr:uid="{00000000-0005-0000-0000-000049210000}"/>
    <cellStyle name="Normal 6 9 4 2 5 2" xfId="9492" xr:uid="{00000000-0005-0000-0000-00004A210000}"/>
    <cellStyle name="Normal 6 9 4 2 5 3" xfId="9493" xr:uid="{00000000-0005-0000-0000-00004B210000}"/>
    <cellStyle name="Normal 6 9 4 2 6" xfId="9494" xr:uid="{00000000-0005-0000-0000-00004C210000}"/>
    <cellStyle name="Normal 6 9 4 2 6 2" xfId="9495" xr:uid="{00000000-0005-0000-0000-00004D210000}"/>
    <cellStyle name="Normal 6 9 4 2 6 3" xfId="9496" xr:uid="{00000000-0005-0000-0000-00004E210000}"/>
    <cellStyle name="Normal 6 9 4 2 7" xfId="9497" xr:uid="{00000000-0005-0000-0000-00004F210000}"/>
    <cellStyle name="Normal 6 9 4 2 7 2" xfId="9498" xr:uid="{00000000-0005-0000-0000-000050210000}"/>
    <cellStyle name="Normal 6 9 4 2 7 3" xfId="9499" xr:uid="{00000000-0005-0000-0000-000051210000}"/>
    <cellStyle name="Normal 6 9 4 2 8" xfId="9500" xr:uid="{00000000-0005-0000-0000-000052210000}"/>
    <cellStyle name="Normal 6 9 4 2 9" xfId="9501" xr:uid="{00000000-0005-0000-0000-000053210000}"/>
    <cellStyle name="Normal 6 9 4 3" xfId="2289" xr:uid="{00000000-0005-0000-0000-000054210000}"/>
    <cellStyle name="Normal 6 9 4 3 10" xfId="9502" xr:uid="{00000000-0005-0000-0000-000055210000}"/>
    <cellStyle name="Normal 6 9 4 3 2" xfId="2290" xr:uid="{00000000-0005-0000-0000-000056210000}"/>
    <cellStyle name="Normal 6 9 4 3 2 2" xfId="9503" xr:uid="{00000000-0005-0000-0000-000057210000}"/>
    <cellStyle name="Normal 6 9 4 3 2 2 2" xfId="9504" xr:uid="{00000000-0005-0000-0000-000058210000}"/>
    <cellStyle name="Normal 6 9 4 3 2 2 2 2" xfId="9505" xr:uid="{00000000-0005-0000-0000-000059210000}"/>
    <cellStyle name="Normal 6 9 4 3 2 2 2 3" xfId="9506" xr:uid="{00000000-0005-0000-0000-00005A210000}"/>
    <cellStyle name="Normal 6 9 4 3 2 2 3" xfId="9507" xr:uid="{00000000-0005-0000-0000-00005B210000}"/>
    <cellStyle name="Normal 6 9 4 3 2 2 3 2" xfId="9508" xr:uid="{00000000-0005-0000-0000-00005C210000}"/>
    <cellStyle name="Normal 6 9 4 3 2 2 3 3" xfId="9509" xr:uid="{00000000-0005-0000-0000-00005D210000}"/>
    <cellStyle name="Normal 6 9 4 3 2 2 4" xfId="9510" xr:uid="{00000000-0005-0000-0000-00005E210000}"/>
    <cellStyle name="Normal 6 9 4 3 2 2 4 2" xfId="9511" xr:uid="{00000000-0005-0000-0000-00005F210000}"/>
    <cellStyle name="Normal 6 9 4 3 2 2 4 3" xfId="9512" xr:uid="{00000000-0005-0000-0000-000060210000}"/>
    <cellStyle name="Normal 6 9 4 3 2 2 5" xfId="9513" xr:uid="{00000000-0005-0000-0000-000061210000}"/>
    <cellStyle name="Normal 6 9 4 3 2 2 6" xfId="9514" xr:uid="{00000000-0005-0000-0000-000062210000}"/>
    <cellStyle name="Normal 6 9 4 3 2 2 7" xfId="9515" xr:uid="{00000000-0005-0000-0000-000063210000}"/>
    <cellStyle name="Normal 6 9 4 3 2 2 8" xfId="9516" xr:uid="{00000000-0005-0000-0000-000064210000}"/>
    <cellStyle name="Normal 6 9 4 3 2 3" xfId="9517" xr:uid="{00000000-0005-0000-0000-000065210000}"/>
    <cellStyle name="Normal 6 9 4 3 2 3 2" xfId="9518" xr:uid="{00000000-0005-0000-0000-000066210000}"/>
    <cellStyle name="Normal 6 9 4 3 2 3 3" xfId="9519" xr:uid="{00000000-0005-0000-0000-000067210000}"/>
    <cellStyle name="Normal 6 9 4 3 2 4" xfId="9520" xr:uid="{00000000-0005-0000-0000-000068210000}"/>
    <cellStyle name="Normal 6 9 4 3 2 4 2" xfId="9521" xr:uid="{00000000-0005-0000-0000-000069210000}"/>
    <cellStyle name="Normal 6 9 4 3 2 4 3" xfId="9522" xr:uid="{00000000-0005-0000-0000-00006A210000}"/>
    <cellStyle name="Normal 6 9 4 3 2 5" xfId="9523" xr:uid="{00000000-0005-0000-0000-00006B210000}"/>
    <cellStyle name="Normal 6 9 4 3 2 5 2" xfId="9524" xr:uid="{00000000-0005-0000-0000-00006C210000}"/>
    <cellStyle name="Normal 6 9 4 3 2 5 3" xfId="9525" xr:uid="{00000000-0005-0000-0000-00006D210000}"/>
    <cellStyle name="Normal 6 9 4 3 2 6" xfId="9526" xr:uid="{00000000-0005-0000-0000-00006E210000}"/>
    <cellStyle name="Normal 6 9 4 3 2 7" xfId="9527" xr:uid="{00000000-0005-0000-0000-00006F210000}"/>
    <cellStyle name="Normal 6 9 4 3 2 8" xfId="9528" xr:uid="{00000000-0005-0000-0000-000070210000}"/>
    <cellStyle name="Normal 6 9 4 3 2 9" xfId="9529" xr:uid="{00000000-0005-0000-0000-000071210000}"/>
    <cellStyle name="Normal 6 9 4 3 3" xfId="9530" xr:uid="{00000000-0005-0000-0000-000072210000}"/>
    <cellStyle name="Normal 6 9 4 3 3 2" xfId="9531" xr:uid="{00000000-0005-0000-0000-000073210000}"/>
    <cellStyle name="Normal 6 9 4 3 3 2 2" xfId="9532" xr:uid="{00000000-0005-0000-0000-000074210000}"/>
    <cellStyle name="Normal 6 9 4 3 3 2 3" xfId="9533" xr:uid="{00000000-0005-0000-0000-000075210000}"/>
    <cellStyle name="Normal 6 9 4 3 3 3" xfId="9534" xr:uid="{00000000-0005-0000-0000-000076210000}"/>
    <cellStyle name="Normal 6 9 4 3 3 3 2" xfId="9535" xr:uid="{00000000-0005-0000-0000-000077210000}"/>
    <cellStyle name="Normal 6 9 4 3 3 3 3" xfId="9536" xr:uid="{00000000-0005-0000-0000-000078210000}"/>
    <cellStyle name="Normal 6 9 4 3 3 4" xfId="9537" xr:uid="{00000000-0005-0000-0000-000079210000}"/>
    <cellStyle name="Normal 6 9 4 3 3 4 2" xfId="9538" xr:uid="{00000000-0005-0000-0000-00007A210000}"/>
    <cellStyle name="Normal 6 9 4 3 3 4 3" xfId="9539" xr:uid="{00000000-0005-0000-0000-00007B210000}"/>
    <cellStyle name="Normal 6 9 4 3 3 5" xfId="9540" xr:uid="{00000000-0005-0000-0000-00007C210000}"/>
    <cellStyle name="Normal 6 9 4 3 3 6" xfId="9541" xr:uid="{00000000-0005-0000-0000-00007D210000}"/>
    <cellStyle name="Normal 6 9 4 3 3 7" xfId="9542" xr:uid="{00000000-0005-0000-0000-00007E210000}"/>
    <cellStyle name="Normal 6 9 4 3 3 8" xfId="9543" xr:uid="{00000000-0005-0000-0000-00007F210000}"/>
    <cellStyle name="Normal 6 9 4 3 4" xfId="9544" xr:uid="{00000000-0005-0000-0000-000080210000}"/>
    <cellStyle name="Normal 6 9 4 3 4 2" xfId="9545" xr:uid="{00000000-0005-0000-0000-000081210000}"/>
    <cellStyle name="Normal 6 9 4 3 4 3" xfId="9546" xr:uid="{00000000-0005-0000-0000-000082210000}"/>
    <cellStyle name="Normal 6 9 4 3 5" xfId="9547" xr:uid="{00000000-0005-0000-0000-000083210000}"/>
    <cellStyle name="Normal 6 9 4 3 5 2" xfId="9548" xr:uid="{00000000-0005-0000-0000-000084210000}"/>
    <cellStyle name="Normal 6 9 4 3 5 3" xfId="9549" xr:uid="{00000000-0005-0000-0000-000085210000}"/>
    <cellStyle name="Normal 6 9 4 3 6" xfId="9550" xr:uid="{00000000-0005-0000-0000-000086210000}"/>
    <cellStyle name="Normal 6 9 4 3 6 2" xfId="9551" xr:uid="{00000000-0005-0000-0000-000087210000}"/>
    <cellStyle name="Normal 6 9 4 3 6 3" xfId="9552" xr:uid="{00000000-0005-0000-0000-000088210000}"/>
    <cellStyle name="Normal 6 9 4 3 7" xfId="9553" xr:uid="{00000000-0005-0000-0000-000089210000}"/>
    <cellStyle name="Normal 6 9 4 3 8" xfId="9554" xr:uid="{00000000-0005-0000-0000-00008A210000}"/>
    <cellStyle name="Normal 6 9 4 3 9" xfId="9555" xr:uid="{00000000-0005-0000-0000-00008B210000}"/>
    <cellStyle name="Normal 6 9 4 4" xfId="2291" xr:uid="{00000000-0005-0000-0000-00008C210000}"/>
    <cellStyle name="Normal 6 9 4 4 2" xfId="9556" xr:uid="{00000000-0005-0000-0000-00008D210000}"/>
    <cellStyle name="Normal 6 9 4 4 2 2" xfId="9557" xr:uid="{00000000-0005-0000-0000-00008E210000}"/>
    <cellStyle name="Normal 6 9 4 4 2 2 2" xfId="9558" xr:uid="{00000000-0005-0000-0000-00008F210000}"/>
    <cellStyle name="Normal 6 9 4 4 2 2 3" xfId="9559" xr:uid="{00000000-0005-0000-0000-000090210000}"/>
    <cellStyle name="Normal 6 9 4 4 2 3" xfId="9560" xr:uid="{00000000-0005-0000-0000-000091210000}"/>
    <cellStyle name="Normal 6 9 4 4 2 3 2" xfId="9561" xr:uid="{00000000-0005-0000-0000-000092210000}"/>
    <cellStyle name="Normal 6 9 4 4 2 3 3" xfId="9562" xr:uid="{00000000-0005-0000-0000-000093210000}"/>
    <cellStyle name="Normal 6 9 4 4 2 4" xfId="9563" xr:uid="{00000000-0005-0000-0000-000094210000}"/>
    <cellStyle name="Normal 6 9 4 4 2 4 2" xfId="9564" xr:uid="{00000000-0005-0000-0000-000095210000}"/>
    <cellStyle name="Normal 6 9 4 4 2 4 3" xfId="9565" xr:uid="{00000000-0005-0000-0000-000096210000}"/>
    <cellStyle name="Normal 6 9 4 4 2 5" xfId="9566" xr:uid="{00000000-0005-0000-0000-000097210000}"/>
    <cellStyle name="Normal 6 9 4 4 2 6" xfId="9567" xr:uid="{00000000-0005-0000-0000-000098210000}"/>
    <cellStyle name="Normal 6 9 4 4 2 7" xfId="9568" xr:uid="{00000000-0005-0000-0000-000099210000}"/>
    <cellStyle name="Normal 6 9 4 4 2 8" xfId="9569" xr:uid="{00000000-0005-0000-0000-00009A210000}"/>
    <cellStyle name="Normal 6 9 4 4 3" xfId="9570" xr:uid="{00000000-0005-0000-0000-00009B210000}"/>
    <cellStyle name="Normal 6 9 4 4 3 2" xfId="9571" xr:uid="{00000000-0005-0000-0000-00009C210000}"/>
    <cellStyle name="Normal 6 9 4 4 3 3" xfId="9572" xr:uid="{00000000-0005-0000-0000-00009D210000}"/>
    <cellStyle name="Normal 6 9 4 4 4" xfId="9573" xr:uid="{00000000-0005-0000-0000-00009E210000}"/>
    <cellStyle name="Normal 6 9 4 4 4 2" xfId="9574" xr:uid="{00000000-0005-0000-0000-00009F210000}"/>
    <cellStyle name="Normal 6 9 4 4 4 3" xfId="9575" xr:uid="{00000000-0005-0000-0000-0000A0210000}"/>
    <cellStyle name="Normal 6 9 4 4 5" xfId="9576" xr:uid="{00000000-0005-0000-0000-0000A1210000}"/>
    <cellStyle name="Normal 6 9 4 4 5 2" xfId="9577" xr:uid="{00000000-0005-0000-0000-0000A2210000}"/>
    <cellStyle name="Normal 6 9 4 4 5 3" xfId="9578" xr:uid="{00000000-0005-0000-0000-0000A3210000}"/>
    <cellStyle name="Normal 6 9 4 4 6" xfId="9579" xr:uid="{00000000-0005-0000-0000-0000A4210000}"/>
    <cellStyle name="Normal 6 9 4 4 7" xfId="9580" xr:uid="{00000000-0005-0000-0000-0000A5210000}"/>
    <cellStyle name="Normal 6 9 4 4 8" xfId="9581" xr:uid="{00000000-0005-0000-0000-0000A6210000}"/>
    <cellStyle name="Normal 6 9 4 4 9" xfId="9582" xr:uid="{00000000-0005-0000-0000-0000A7210000}"/>
    <cellStyle name="Normal 6 9 4 5" xfId="9583" xr:uid="{00000000-0005-0000-0000-0000A8210000}"/>
    <cellStyle name="Normal 6 9 4 5 2" xfId="9584" xr:uid="{00000000-0005-0000-0000-0000A9210000}"/>
    <cellStyle name="Normal 6 9 4 5 2 2" xfId="9585" xr:uid="{00000000-0005-0000-0000-0000AA210000}"/>
    <cellStyle name="Normal 6 9 4 5 2 3" xfId="9586" xr:uid="{00000000-0005-0000-0000-0000AB210000}"/>
    <cellStyle name="Normal 6 9 4 5 3" xfId="9587" xr:uid="{00000000-0005-0000-0000-0000AC210000}"/>
    <cellStyle name="Normal 6 9 4 5 3 2" xfId="9588" xr:uid="{00000000-0005-0000-0000-0000AD210000}"/>
    <cellStyle name="Normal 6 9 4 5 3 3" xfId="9589" xr:uid="{00000000-0005-0000-0000-0000AE210000}"/>
    <cellStyle name="Normal 6 9 4 5 4" xfId="9590" xr:uid="{00000000-0005-0000-0000-0000AF210000}"/>
    <cellStyle name="Normal 6 9 4 5 4 2" xfId="9591" xr:uid="{00000000-0005-0000-0000-0000B0210000}"/>
    <cellStyle name="Normal 6 9 4 5 4 3" xfId="9592" xr:uid="{00000000-0005-0000-0000-0000B1210000}"/>
    <cellStyle name="Normal 6 9 4 5 5" xfId="9593" xr:uid="{00000000-0005-0000-0000-0000B2210000}"/>
    <cellStyle name="Normal 6 9 4 5 6" xfId="9594" xr:uid="{00000000-0005-0000-0000-0000B3210000}"/>
    <cellStyle name="Normal 6 9 4 5 7" xfId="9595" xr:uid="{00000000-0005-0000-0000-0000B4210000}"/>
    <cellStyle name="Normal 6 9 4 5 8" xfId="9596" xr:uid="{00000000-0005-0000-0000-0000B5210000}"/>
    <cellStyle name="Normal 6 9 4 6" xfId="9597" xr:uid="{00000000-0005-0000-0000-0000B6210000}"/>
    <cellStyle name="Normal 6 9 4 6 2" xfId="9598" xr:uid="{00000000-0005-0000-0000-0000B7210000}"/>
    <cellStyle name="Normal 6 9 4 6 3" xfId="9599" xr:uid="{00000000-0005-0000-0000-0000B8210000}"/>
    <cellStyle name="Normal 6 9 4 7" xfId="9600" xr:uid="{00000000-0005-0000-0000-0000B9210000}"/>
    <cellStyle name="Normal 6 9 4 7 2" xfId="9601" xr:uid="{00000000-0005-0000-0000-0000BA210000}"/>
    <cellStyle name="Normal 6 9 4 7 3" xfId="9602" xr:uid="{00000000-0005-0000-0000-0000BB210000}"/>
    <cellStyle name="Normal 6 9 4 8" xfId="9603" xr:uid="{00000000-0005-0000-0000-0000BC210000}"/>
    <cellStyle name="Normal 6 9 4 8 2" xfId="9604" xr:uid="{00000000-0005-0000-0000-0000BD210000}"/>
    <cellStyle name="Normal 6 9 4 8 3" xfId="9605" xr:uid="{00000000-0005-0000-0000-0000BE210000}"/>
    <cellStyle name="Normal 6 9 4 9" xfId="9606" xr:uid="{00000000-0005-0000-0000-0000BF210000}"/>
    <cellStyle name="Normal 6 9 5" xfId="2292" xr:uid="{00000000-0005-0000-0000-0000C0210000}"/>
    <cellStyle name="Normal 6 9 5 10" xfId="9607" xr:uid="{00000000-0005-0000-0000-0000C1210000}"/>
    <cellStyle name="Normal 6 9 5 11" xfId="9608" xr:uid="{00000000-0005-0000-0000-0000C2210000}"/>
    <cellStyle name="Normal 6 9 5 2" xfId="2293" xr:uid="{00000000-0005-0000-0000-0000C3210000}"/>
    <cellStyle name="Normal 6 9 5 2 10" xfId="9609" xr:uid="{00000000-0005-0000-0000-0000C4210000}"/>
    <cellStyle name="Normal 6 9 5 2 2" xfId="2294" xr:uid="{00000000-0005-0000-0000-0000C5210000}"/>
    <cellStyle name="Normal 6 9 5 2 2 2" xfId="9610" xr:uid="{00000000-0005-0000-0000-0000C6210000}"/>
    <cellStyle name="Normal 6 9 5 2 2 2 2" xfId="9611" xr:uid="{00000000-0005-0000-0000-0000C7210000}"/>
    <cellStyle name="Normal 6 9 5 2 2 2 2 2" xfId="9612" xr:uid="{00000000-0005-0000-0000-0000C8210000}"/>
    <cellStyle name="Normal 6 9 5 2 2 2 2 3" xfId="9613" xr:uid="{00000000-0005-0000-0000-0000C9210000}"/>
    <cellStyle name="Normal 6 9 5 2 2 2 3" xfId="9614" xr:uid="{00000000-0005-0000-0000-0000CA210000}"/>
    <cellStyle name="Normal 6 9 5 2 2 2 3 2" xfId="9615" xr:uid="{00000000-0005-0000-0000-0000CB210000}"/>
    <cellStyle name="Normal 6 9 5 2 2 2 3 3" xfId="9616" xr:uid="{00000000-0005-0000-0000-0000CC210000}"/>
    <cellStyle name="Normal 6 9 5 2 2 2 4" xfId="9617" xr:uid="{00000000-0005-0000-0000-0000CD210000}"/>
    <cellStyle name="Normal 6 9 5 2 2 2 4 2" xfId="9618" xr:uid="{00000000-0005-0000-0000-0000CE210000}"/>
    <cellStyle name="Normal 6 9 5 2 2 2 4 3" xfId="9619" xr:uid="{00000000-0005-0000-0000-0000CF210000}"/>
    <cellStyle name="Normal 6 9 5 2 2 2 5" xfId="9620" xr:uid="{00000000-0005-0000-0000-0000D0210000}"/>
    <cellStyle name="Normal 6 9 5 2 2 2 6" xfId="9621" xr:uid="{00000000-0005-0000-0000-0000D1210000}"/>
    <cellStyle name="Normal 6 9 5 2 2 2 7" xfId="9622" xr:uid="{00000000-0005-0000-0000-0000D2210000}"/>
    <cellStyle name="Normal 6 9 5 2 2 2 8" xfId="9623" xr:uid="{00000000-0005-0000-0000-0000D3210000}"/>
    <cellStyle name="Normal 6 9 5 2 2 3" xfId="9624" xr:uid="{00000000-0005-0000-0000-0000D4210000}"/>
    <cellStyle name="Normal 6 9 5 2 2 3 2" xfId="9625" xr:uid="{00000000-0005-0000-0000-0000D5210000}"/>
    <cellStyle name="Normal 6 9 5 2 2 3 3" xfId="9626" xr:uid="{00000000-0005-0000-0000-0000D6210000}"/>
    <cellStyle name="Normal 6 9 5 2 2 4" xfId="9627" xr:uid="{00000000-0005-0000-0000-0000D7210000}"/>
    <cellStyle name="Normal 6 9 5 2 2 4 2" xfId="9628" xr:uid="{00000000-0005-0000-0000-0000D8210000}"/>
    <cellStyle name="Normal 6 9 5 2 2 4 3" xfId="9629" xr:uid="{00000000-0005-0000-0000-0000D9210000}"/>
    <cellStyle name="Normal 6 9 5 2 2 5" xfId="9630" xr:uid="{00000000-0005-0000-0000-0000DA210000}"/>
    <cellStyle name="Normal 6 9 5 2 2 5 2" xfId="9631" xr:uid="{00000000-0005-0000-0000-0000DB210000}"/>
    <cellStyle name="Normal 6 9 5 2 2 5 3" xfId="9632" xr:uid="{00000000-0005-0000-0000-0000DC210000}"/>
    <cellStyle name="Normal 6 9 5 2 2 6" xfId="9633" xr:uid="{00000000-0005-0000-0000-0000DD210000}"/>
    <cellStyle name="Normal 6 9 5 2 2 7" xfId="9634" xr:uid="{00000000-0005-0000-0000-0000DE210000}"/>
    <cellStyle name="Normal 6 9 5 2 2 8" xfId="9635" xr:uid="{00000000-0005-0000-0000-0000DF210000}"/>
    <cellStyle name="Normal 6 9 5 2 2 9" xfId="9636" xr:uid="{00000000-0005-0000-0000-0000E0210000}"/>
    <cellStyle name="Normal 6 9 5 2 3" xfId="9637" xr:uid="{00000000-0005-0000-0000-0000E1210000}"/>
    <cellStyle name="Normal 6 9 5 2 3 2" xfId="9638" xr:uid="{00000000-0005-0000-0000-0000E2210000}"/>
    <cellStyle name="Normal 6 9 5 2 3 2 2" xfId="9639" xr:uid="{00000000-0005-0000-0000-0000E3210000}"/>
    <cellStyle name="Normal 6 9 5 2 3 2 3" xfId="9640" xr:uid="{00000000-0005-0000-0000-0000E4210000}"/>
    <cellStyle name="Normal 6 9 5 2 3 3" xfId="9641" xr:uid="{00000000-0005-0000-0000-0000E5210000}"/>
    <cellStyle name="Normal 6 9 5 2 3 3 2" xfId="9642" xr:uid="{00000000-0005-0000-0000-0000E6210000}"/>
    <cellStyle name="Normal 6 9 5 2 3 3 3" xfId="9643" xr:uid="{00000000-0005-0000-0000-0000E7210000}"/>
    <cellStyle name="Normal 6 9 5 2 3 4" xfId="9644" xr:uid="{00000000-0005-0000-0000-0000E8210000}"/>
    <cellStyle name="Normal 6 9 5 2 3 4 2" xfId="9645" xr:uid="{00000000-0005-0000-0000-0000E9210000}"/>
    <cellStyle name="Normal 6 9 5 2 3 4 3" xfId="9646" xr:uid="{00000000-0005-0000-0000-0000EA210000}"/>
    <cellStyle name="Normal 6 9 5 2 3 5" xfId="9647" xr:uid="{00000000-0005-0000-0000-0000EB210000}"/>
    <cellStyle name="Normal 6 9 5 2 3 6" xfId="9648" xr:uid="{00000000-0005-0000-0000-0000EC210000}"/>
    <cellStyle name="Normal 6 9 5 2 3 7" xfId="9649" xr:uid="{00000000-0005-0000-0000-0000ED210000}"/>
    <cellStyle name="Normal 6 9 5 2 3 8" xfId="9650" xr:uid="{00000000-0005-0000-0000-0000EE210000}"/>
    <cellStyle name="Normal 6 9 5 2 4" xfId="9651" xr:uid="{00000000-0005-0000-0000-0000EF210000}"/>
    <cellStyle name="Normal 6 9 5 2 4 2" xfId="9652" xr:uid="{00000000-0005-0000-0000-0000F0210000}"/>
    <cellStyle name="Normal 6 9 5 2 4 3" xfId="9653" xr:uid="{00000000-0005-0000-0000-0000F1210000}"/>
    <cellStyle name="Normal 6 9 5 2 5" xfId="9654" xr:uid="{00000000-0005-0000-0000-0000F2210000}"/>
    <cellStyle name="Normal 6 9 5 2 5 2" xfId="9655" xr:uid="{00000000-0005-0000-0000-0000F3210000}"/>
    <cellStyle name="Normal 6 9 5 2 5 3" xfId="9656" xr:uid="{00000000-0005-0000-0000-0000F4210000}"/>
    <cellStyle name="Normal 6 9 5 2 6" xfId="9657" xr:uid="{00000000-0005-0000-0000-0000F5210000}"/>
    <cellStyle name="Normal 6 9 5 2 6 2" xfId="9658" xr:uid="{00000000-0005-0000-0000-0000F6210000}"/>
    <cellStyle name="Normal 6 9 5 2 6 3" xfId="9659" xr:uid="{00000000-0005-0000-0000-0000F7210000}"/>
    <cellStyle name="Normal 6 9 5 2 7" xfId="9660" xr:uid="{00000000-0005-0000-0000-0000F8210000}"/>
    <cellStyle name="Normal 6 9 5 2 8" xfId="9661" xr:uid="{00000000-0005-0000-0000-0000F9210000}"/>
    <cellStyle name="Normal 6 9 5 2 9" xfId="9662" xr:uid="{00000000-0005-0000-0000-0000FA210000}"/>
    <cellStyle name="Normal 6 9 5 3" xfId="2295" xr:uid="{00000000-0005-0000-0000-0000FB210000}"/>
    <cellStyle name="Normal 6 9 5 3 2" xfId="9663" xr:uid="{00000000-0005-0000-0000-0000FC210000}"/>
    <cellStyle name="Normal 6 9 5 3 2 2" xfId="9664" xr:uid="{00000000-0005-0000-0000-0000FD210000}"/>
    <cellStyle name="Normal 6 9 5 3 2 2 2" xfId="9665" xr:uid="{00000000-0005-0000-0000-0000FE210000}"/>
    <cellStyle name="Normal 6 9 5 3 2 2 3" xfId="9666" xr:uid="{00000000-0005-0000-0000-0000FF210000}"/>
    <cellStyle name="Normal 6 9 5 3 2 3" xfId="9667" xr:uid="{00000000-0005-0000-0000-000000220000}"/>
    <cellStyle name="Normal 6 9 5 3 2 3 2" xfId="9668" xr:uid="{00000000-0005-0000-0000-000001220000}"/>
    <cellStyle name="Normal 6 9 5 3 2 3 3" xfId="9669" xr:uid="{00000000-0005-0000-0000-000002220000}"/>
    <cellStyle name="Normal 6 9 5 3 2 4" xfId="9670" xr:uid="{00000000-0005-0000-0000-000003220000}"/>
    <cellStyle name="Normal 6 9 5 3 2 4 2" xfId="9671" xr:uid="{00000000-0005-0000-0000-000004220000}"/>
    <cellStyle name="Normal 6 9 5 3 2 4 3" xfId="9672" xr:uid="{00000000-0005-0000-0000-000005220000}"/>
    <cellStyle name="Normal 6 9 5 3 2 5" xfId="9673" xr:uid="{00000000-0005-0000-0000-000006220000}"/>
    <cellStyle name="Normal 6 9 5 3 2 6" xfId="9674" xr:uid="{00000000-0005-0000-0000-000007220000}"/>
    <cellStyle name="Normal 6 9 5 3 2 7" xfId="9675" xr:uid="{00000000-0005-0000-0000-000008220000}"/>
    <cellStyle name="Normal 6 9 5 3 2 8" xfId="9676" xr:uid="{00000000-0005-0000-0000-000009220000}"/>
    <cellStyle name="Normal 6 9 5 3 3" xfId="9677" xr:uid="{00000000-0005-0000-0000-00000A220000}"/>
    <cellStyle name="Normal 6 9 5 3 3 2" xfId="9678" xr:uid="{00000000-0005-0000-0000-00000B220000}"/>
    <cellStyle name="Normal 6 9 5 3 3 3" xfId="9679" xr:uid="{00000000-0005-0000-0000-00000C220000}"/>
    <cellStyle name="Normal 6 9 5 3 4" xfId="9680" xr:uid="{00000000-0005-0000-0000-00000D220000}"/>
    <cellStyle name="Normal 6 9 5 3 4 2" xfId="9681" xr:uid="{00000000-0005-0000-0000-00000E220000}"/>
    <cellStyle name="Normal 6 9 5 3 4 3" xfId="9682" xr:uid="{00000000-0005-0000-0000-00000F220000}"/>
    <cellStyle name="Normal 6 9 5 3 5" xfId="9683" xr:uid="{00000000-0005-0000-0000-000010220000}"/>
    <cellStyle name="Normal 6 9 5 3 5 2" xfId="9684" xr:uid="{00000000-0005-0000-0000-000011220000}"/>
    <cellStyle name="Normal 6 9 5 3 5 3" xfId="9685" xr:uid="{00000000-0005-0000-0000-000012220000}"/>
    <cellStyle name="Normal 6 9 5 3 6" xfId="9686" xr:uid="{00000000-0005-0000-0000-000013220000}"/>
    <cellStyle name="Normal 6 9 5 3 7" xfId="9687" xr:uid="{00000000-0005-0000-0000-000014220000}"/>
    <cellStyle name="Normal 6 9 5 3 8" xfId="9688" xr:uid="{00000000-0005-0000-0000-000015220000}"/>
    <cellStyle name="Normal 6 9 5 3 9" xfId="9689" xr:uid="{00000000-0005-0000-0000-000016220000}"/>
    <cellStyle name="Normal 6 9 5 4" xfId="9690" xr:uid="{00000000-0005-0000-0000-000017220000}"/>
    <cellStyle name="Normal 6 9 5 4 2" xfId="9691" xr:uid="{00000000-0005-0000-0000-000018220000}"/>
    <cellStyle name="Normal 6 9 5 4 2 2" xfId="9692" xr:uid="{00000000-0005-0000-0000-000019220000}"/>
    <cellStyle name="Normal 6 9 5 4 2 3" xfId="9693" xr:uid="{00000000-0005-0000-0000-00001A220000}"/>
    <cellStyle name="Normal 6 9 5 4 3" xfId="9694" xr:uid="{00000000-0005-0000-0000-00001B220000}"/>
    <cellStyle name="Normal 6 9 5 4 3 2" xfId="9695" xr:uid="{00000000-0005-0000-0000-00001C220000}"/>
    <cellStyle name="Normal 6 9 5 4 3 3" xfId="9696" xr:uid="{00000000-0005-0000-0000-00001D220000}"/>
    <cellStyle name="Normal 6 9 5 4 4" xfId="9697" xr:uid="{00000000-0005-0000-0000-00001E220000}"/>
    <cellStyle name="Normal 6 9 5 4 4 2" xfId="9698" xr:uid="{00000000-0005-0000-0000-00001F220000}"/>
    <cellStyle name="Normal 6 9 5 4 4 3" xfId="9699" xr:uid="{00000000-0005-0000-0000-000020220000}"/>
    <cellStyle name="Normal 6 9 5 4 5" xfId="9700" xr:uid="{00000000-0005-0000-0000-000021220000}"/>
    <cellStyle name="Normal 6 9 5 4 6" xfId="9701" xr:uid="{00000000-0005-0000-0000-000022220000}"/>
    <cellStyle name="Normal 6 9 5 4 7" xfId="9702" xr:uid="{00000000-0005-0000-0000-000023220000}"/>
    <cellStyle name="Normal 6 9 5 4 8" xfId="9703" xr:uid="{00000000-0005-0000-0000-000024220000}"/>
    <cellStyle name="Normal 6 9 5 5" xfId="9704" xr:uid="{00000000-0005-0000-0000-000025220000}"/>
    <cellStyle name="Normal 6 9 5 5 2" xfId="9705" xr:uid="{00000000-0005-0000-0000-000026220000}"/>
    <cellStyle name="Normal 6 9 5 5 3" xfId="9706" xr:uid="{00000000-0005-0000-0000-000027220000}"/>
    <cellStyle name="Normal 6 9 5 6" xfId="9707" xr:uid="{00000000-0005-0000-0000-000028220000}"/>
    <cellStyle name="Normal 6 9 5 6 2" xfId="9708" xr:uid="{00000000-0005-0000-0000-000029220000}"/>
    <cellStyle name="Normal 6 9 5 6 3" xfId="9709" xr:uid="{00000000-0005-0000-0000-00002A220000}"/>
    <cellStyle name="Normal 6 9 5 7" xfId="9710" xr:uid="{00000000-0005-0000-0000-00002B220000}"/>
    <cellStyle name="Normal 6 9 5 7 2" xfId="9711" xr:uid="{00000000-0005-0000-0000-00002C220000}"/>
    <cellStyle name="Normal 6 9 5 7 3" xfId="9712" xr:uid="{00000000-0005-0000-0000-00002D220000}"/>
    <cellStyle name="Normal 6 9 5 8" xfId="9713" xr:uid="{00000000-0005-0000-0000-00002E220000}"/>
    <cellStyle name="Normal 6 9 5 9" xfId="9714" xr:uid="{00000000-0005-0000-0000-00002F220000}"/>
    <cellStyle name="Normal 6 9 6" xfId="9715" xr:uid="{00000000-0005-0000-0000-000030220000}"/>
    <cellStyle name="Normal 6 9 7" xfId="9716" xr:uid="{00000000-0005-0000-0000-000031220000}"/>
    <cellStyle name="Normal 6 9 7 2" xfId="9717" xr:uid="{00000000-0005-0000-0000-000032220000}"/>
    <cellStyle name="Normal 6 9 7 2 2" xfId="9718" xr:uid="{00000000-0005-0000-0000-000033220000}"/>
    <cellStyle name="Normal 6 9 7 2 2 2" xfId="9719" xr:uid="{00000000-0005-0000-0000-000034220000}"/>
    <cellStyle name="Normal 6 9 7 2 2 3" xfId="9720" xr:uid="{00000000-0005-0000-0000-000035220000}"/>
    <cellStyle name="Normal 6 9 7 2 3" xfId="9721" xr:uid="{00000000-0005-0000-0000-000036220000}"/>
    <cellStyle name="Normal 6 9 7 2 3 2" xfId="9722" xr:uid="{00000000-0005-0000-0000-000037220000}"/>
    <cellStyle name="Normal 6 9 7 2 3 3" xfId="9723" xr:uid="{00000000-0005-0000-0000-000038220000}"/>
    <cellStyle name="Normal 6 9 7 2 4" xfId="9724" xr:uid="{00000000-0005-0000-0000-000039220000}"/>
    <cellStyle name="Normal 6 9 7 2 4 2" xfId="9725" xr:uid="{00000000-0005-0000-0000-00003A220000}"/>
    <cellStyle name="Normal 6 9 7 2 4 3" xfId="9726" xr:uid="{00000000-0005-0000-0000-00003B220000}"/>
    <cellStyle name="Normal 6 9 7 2 5" xfId="9727" xr:uid="{00000000-0005-0000-0000-00003C220000}"/>
    <cellStyle name="Normal 6 9 7 2 6" xfId="9728" xr:uid="{00000000-0005-0000-0000-00003D220000}"/>
    <cellStyle name="Normal 6 9 7 2 7" xfId="9729" xr:uid="{00000000-0005-0000-0000-00003E220000}"/>
    <cellStyle name="Normal 6 9 7 2 8" xfId="9730" xr:uid="{00000000-0005-0000-0000-00003F220000}"/>
    <cellStyle name="Normal 6 9 7 3" xfId="9731" xr:uid="{00000000-0005-0000-0000-000040220000}"/>
    <cellStyle name="Normal 6 9 7 3 2" xfId="9732" xr:uid="{00000000-0005-0000-0000-000041220000}"/>
    <cellStyle name="Normal 6 9 7 3 3" xfId="9733" xr:uid="{00000000-0005-0000-0000-000042220000}"/>
    <cellStyle name="Normal 6 9 7 4" xfId="9734" xr:uid="{00000000-0005-0000-0000-000043220000}"/>
    <cellStyle name="Normal 6 9 7 4 2" xfId="9735" xr:uid="{00000000-0005-0000-0000-000044220000}"/>
    <cellStyle name="Normal 6 9 7 4 3" xfId="9736" xr:uid="{00000000-0005-0000-0000-000045220000}"/>
    <cellStyle name="Normal 6 9 7 5" xfId="9737" xr:uid="{00000000-0005-0000-0000-000046220000}"/>
    <cellStyle name="Normal 6 9 7 5 2" xfId="9738" xr:uid="{00000000-0005-0000-0000-000047220000}"/>
    <cellStyle name="Normal 6 9 7 5 3" xfId="9739" xr:uid="{00000000-0005-0000-0000-000048220000}"/>
    <cellStyle name="Normal 6 9 7 6" xfId="9740" xr:uid="{00000000-0005-0000-0000-000049220000}"/>
    <cellStyle name="Normal 6 9 7 7" xfId="9741" xr:uid="{00000000-0005-0000-0000-00004A220000}"/>
    <cellStyle name="Normal 6 9 7 8" xfId="9742" xr:uid="{00000000-0005-0000-0000-00004B220000}"/>
    <cellStyle name="Normal 6 9 7 9" xfId="9743" xr:uid="{00000000-0005-0000-0000-00004C220000}"/>
    <cellStyle name="Normal 6 9 8" xfId="9744" xr:uid="{00000000-0005-0000-0000-00004D220000}"/>
    <cellStyle name="Normal 6 9 8 2" xfId="9745" xr:uid="{00000000-0005-0000-0000-00004E220000}"/>
    <cellStyle name="Normal 6 9 8 2 2" xfId="9746" xr:uid="{00000000-0005-0000-0000-00004F220000}"/>
    <cellStyle name="Normal 6 9 8 2 3" xfId="9747" xr:uid="{00000000-0005-0000-0000-000050220000}"/>
    <cellStyle name="Normal 6 9 8 3" xfId="9748" xr:uid="{00000000-0005-0000-0000-000051220000}"/>
    <cellStyle name="Normal 6 9 8 3 2" xfId="9749" xr:uid="{00000000-0005-0000-0000-000052220000}"/>
    <cellStyle name="Normal 6 9 8 3 3" xfId="9750" xr:uid="{00000000-0005-0000-0000-000053220000}"/>
    <cellStyle name="Normal 6 9 8 4" xfId="9751" xr:uid="{00000000-0005-0000-0000-000054220000}"/>
    <cellStyle name="Normal 6 9 8 4 2" xfId="9752" xr:uid="{00000000-0005-0000-0000-000055220000}"/>
    <cellStyle name="Normal 6 9 8 4 3" xfId="9753" xr:uid="{00000000-0005-0000-0000-000056220000}"/>
    <cellStyle name="Normal 6 9 8 5" xfId="9754" xr:uid="{00000000-0005-0000-0000-000057220000}"/>
    <cellStyle name="Normal 6 9 8 6" xfId="9755" xr:uid="{00000000-0005-0000-0000-000058220000}"/>
    <cellStyle name="Normal 6 9 8 7" xfId="9756" xr:uid="{00000000-0005-0000-0000-000059220000}"/>
    <cellStyle name="Normal 6 9 8 8" xfId="9757" xr:uid="{00000000-0005-0000-0000-00005A220000}"/>
    <cellStyle name="Normal 6 9 9" xfId="9758" xr:uid="{00000000-0005-0000-0000-00005B220000}"/>
    <cellStyle name="Normal 6 9 9 2" xfId="9759" xr:uid="{00000000-0005-0000-0000-00005C220000}"/>
    <cellStyle name="Normal 6 9 9 3" xfId="9760" xr:uid="{00000000-0005-0000-0000-00005D220000}"/>
    <cellStyle name="Normal 6_1.0 HFM data" xfId="9761" xr:uid="{00000000-0005-0000-0000-00005E220000}"/>
    <cellStyle name="Normal 60" xfId="2296" xr:uid="{00000000-0005-0000-0000-00005F220000}"/>
    <cellStyle name="Normal 60 2" xfId="2297" xr:uid="{00000000-0005-0000-0000-000060220000}"/>
    <cellStyle name="Normal 61" xfId="2298" xr:uid="{00000000-0005-0000-0000-000061220000}"/>
    <cellStyle name="Normal 61 2" xfId="2299" xr:uid="{00000000-0005-0000-0000-000062220000}"/>
    <cellStyle name="Normal 62" xfId="2300" xr:uid="{00000000-0005-0000-0000-000063220000}"/>
    <cellStyle name="Normal 62 2" xfId="2301" xr:uid="{00000000-0005-0000-0000-000064220000}"/>
    <cellStyle name="Normal 63" xfId="2302" xr:uid="{00000000-0005-0000-0000-000065220000}"/>
    <cellStyle name="Normal 63 2" xfId="2303" xr:uid="{00000000-0005-0000-0000-000066220000}"/>
    <cellStyle name="Normal 64" xfId="2304" xr:uid="{00000000-0005-0000-0000-000067220000}"/>
    <cellStyle name="Normal 64 2" xfId="2305" xr:uid="{00000000-0005-0000-0000-000068220000}"/>
    <cellStyle name="Normal 64 2 2" xfId="9762" xr:uid="{00000000-0005-0000-0000-000069220000}"/>
    <cellStyle name="Normal 65" xfId="2306" xr:uid="{00000000-0005-0000-0000-00006A220000}"/>
    <cellStyle name="Normal 65 2" xfId="2307" xr:uid="{00000000-0005-0000-0000-00006B220000}"/>
    <cellStyle name="Normal 66" xfId="2308" xr:uid="{00000000-0005-0000-0000-00006C220000}"/>
    <cellStyle name="Normal 66 2" xfId="2309" xr:uid="{00000000-0005-0000-0000-00006D220000}"/>
    <cellStyle name="Normal 67" xfId="2310" xr:uid="{00000000-0005-0000-0000-00006E220000}"/>
    <cellStyle name="Normal 67 2" xfId="2311" xr:uid="{00000000-0005-0000-0000-00006F220000}"/>
    <cellStyle name="Normal 68" xfId="2312" xr:uid="{00000000-0005-0000-0000-000070220000}"/>
    <cellStyle name="Normal 68 2" xfId="2313" xr:uid="{00000000-0005-0000-0000-000071220000}"/>
    <cellStyle name="Normal 69" xfId="2314" xr:uid="{00000000-0005-0000-0000-000072220000}"/>
    <cellStyle name="Normal 69 2" xfId="2315" xr:uid="{00000000-0005-0000-0000-000073220000}"/>
    <cellStyle name="Normal 7" xfId="2316" xr:uid="{00000000-0005-0000-0000-000074220000}"/>
    <cellStyle name="Normal 7 2" xfId="2317" xr:uid="{00000000-0005-0000-0000-000075220000}"/>
    <cellStyle name="Normal 7 2 2" xfId="2318" xr:uid="{00000000-0005-0000-0000-000076220000}"/>
    <cellStyle name="Normal 7 2 3" xfId="9763" xr:uid="{00000000-0005-0000-0000-000077220000}"/>
    <cellStyle name="Normal 7 3" xfId="2319" xr:uid="{00000000-0005-0000-0000-000078220000}"/>
    <cellStyle name="Normal 7 3 2" xfId="2320" xr:uid="{00000000-0005-0000-0000-000079220000}"/>
    <cellStyle name="Normal 7 4" xfId="2321" xr:uid="{00000000-0005-0000-0000-00007A220000}"/>
    <cellStyle name="Normal 7 4 2" xfId="2322" xr:uid="{00000000-0005-0000-0000-00007B220000}"/>
    <cellStyle name="Normal 7 5" xfId="2323" xr:uid="{00000000-0005-0000-0000-00007C220000}"/>
    <cellStyle name="Normal 7 5 2" xfId="2324" xr:uid="{00000000-0005-0000-0000-00007D220000}"/>
    <cellStyle name="Normal 7 6" xfId="2325" xr:uid="{00000000-0005-0000-0000-00007E220000}"/>
    <cellStyle name="Normal 7 6 2" xfId="2326" xr:uid="{00000000-0005-0000-0000-00007F220000}"/>
    <cellStyle name="Normal 7 7" xfId="2327" xr:uid="{00000000-0005-0000-0000-000080220000}"/>
    <cellStyle name="Normal 7 7 2" xfId="2328" xr:uid="{00000000-0005-0000-0000-000081220000}"/>
    <cellStyle name="Normal 7 8" xfId="2329" xr:uid="{00000000-0005-0000-0000-000082220000}"/>
    <cellStyle name="Normal 7 8 2" xfId="2330" xr:uid="{00000000-0005-0000-0000-000083220000}"/>
    <cellStyle name="Normal 7 9" xfId="2331" xr:uid="{00000000-0005-0000-0000-000084220000}"/>
    <cellStyle name="Normal 7 9 2" xfId="3566" xr:uid="{00000000-0005-0000-0000-000085220000}"/>
    <cellStyle name="Normal 7_RBA Market Share movements" xfId="9764" xr:uid="{00000000-0005-0000-0000-000086220000}"/>
    <cellStyle name="Normal 70" xfId="2332" xr:uid="{00000000-0005-0000-0000-000087220000}"/>
    <cellStyle name="Normal 71" xfId="2333" xr:uid="{00000000-0005-0000-0000-000088220000}"/>
    <cellStyle name="Normal 72" xfId="2334" xr:uid="{00000000-0005-0000-0000-000089220000}"/>
    <cellStyle name="Normal 72 10" xfId="9765" xr:uid="{00000000-0005-0000-0000-00008A220000}"/>
    <cellStyle name="Normal 72 11" xfId="9766" xr:uid="{00000000-0005-0000-0000-00008B220000}"/>
    <cellStyle name="Normal 72 12" xfId="9767" xr:uid="{00000000-0005-0000-0000-00008C220000}"/>
    <cellStyle name="Normal 72 2" xfId="2335" xr:uid="{00000000-0005-0000-0000-00008D220000}"/>
    <cellStyle name="Normal 72 2 10" xfId="9768" xr:uid="{00000000-0005-0000-0000-00008E220000}"/>
    <cellStyle name="Normal 72 2 11" xfId="9769" xr:uid="{00000000-0005-0000-0000-00008F220000}"/>
    <cellStyle name="Normal 72 2 2" xfId="2336" xr:uid="{00000000-0005-0000-0000-000090220000}"/>
    <cellStyle name="Normal 72 2 2 10" xfId="9770" xr:uid="{00000000-0005-0000-0000-000091220000}"/>
    <cellStyle name="Normal 72 2 2 2" xfId="2337" xr:uid="{00000000-0005-0000-0000-000092220000}"/>
    <cellStyle name="Normal 72 2 2 2 2" xfId="9771" xr:uid="{00000000-0005-0000-0000-000093220000}"/>
    <cellStyle name="Normal 72 2 2 2 2 2" xfId="9772" xr:uid="{00000000-0005-0000-0000-000094220000}"/>
    <cellStyle name="Normal 72 2 2 2 2 2 2" xfId="9773" xr:uid="{00000000-0005-0000-0000-000095220000}"/>
    <cellStyle name="Normal 72 2 2 2 2 2 3" xfId="9774" xr:uid="{00000000-0005-0000-0000-000096220000}"/>
    <cellStyle name="Normal 72 2 2 2 2 3" xfId="9775" xr:uid="{00000000-0005-0000-0000-000097220000}"/>
    <cellStyle name="Normal 72 2 2 2 2 3 2" xfId="9776" xr:uid="{00000000-0005-0000-0000-000098220000}"/>
    <cellStyle name="Normal 72 2 2 2 2 3 3" xfId="9777" xr:uid="{00000000-0005-0000-0000-000099220000}"/>
    <cellStyle name="Normal 72 2 2 2 2 4" xfId="9778" xr:uid="{00000000-0005-0000-0000-00009A220000}"/>
    <cellStyle name="Normal 72 2 2 2 2 4 2" xfId="9779" xr:uid="{00000000-0005-0000-0000-00009B220000}"/>
    <cellStyle name="Normal 72 2 2 2 2 4 3" xfId="9780" xr:uid="{00000000-0005-0000-0000-00009C220000}"/>
    <cellStyle name="Normal 72 2 2 2 2 5" xfId="9781" xr:uid="{00000000-0005-0000-0000-00009D220000}"/>
    <cellStyle name="Normal 72 2 2 2 2 6" xfId="9782" xr:uid="{00000000-0005-0000-0000-00009E220000}"/>
    <cellStyle name="Normal 72 2 2 2 2 7" xfId="9783" xr:uid="{00000000-0005-0000-0000-00009F220000}"/>
    <cellStyle name="Normal 72 2 2 2 2 8" xfId="9784" xr:uid="{00000000-0005-0000-0000-0000A0220000}"/>
    <cellStyle name="Normal 72 2 2 2 3" xfId="9785" xr:uid="{00000000-0005-0000-0000-0000A1220000}"/>
    <cellStyle name="Normal 72 2 2 2 3 2" xfId="9786" xr:uid="{00000000-0005-0000-0000-0000A2220000}"/>
    <cellStyle name="Normal 72 2 2 2 3 3" xfId="9787" xr:uid="{00000000-0005-0000-0000-0000A3220000}"/>
    <cellStyle name="Normal 72 2 2 2 4" xfId="9788" xr:uid="{00000000-0005-0000-0000-0000A4220000}"/>
    <cellStyle name="Normal 72 2 2 2 4 2" xfId="9789" xr:uid="{00000000-0005-0000-0000-0000A5220000}"/>
    <cellStyle name="Normal 72 2 2 2 4 3" xfId="9790" xr:uid="{00000000-0005-0000-0000-0000A6220000}"/>
    <cellStyle name="Normal 72 2 2 2 5" xfId="9791" xr:uid="{00000000-0005-0000-0000-0000A7220000}"/>
    <cellStyle name="Normal 72 2 2 2 5 2" xfId="9792" xr:uid="{00000000-0005-0000-0000-0000A8220000}"/>
    <cellStyle name="Normal 72 2 2 2 5 3" xfId="9793" xr:uid="{00000000-0005-0000-0000-0000A9220000}"/>
    <cellStyle name="Normal 72 2 2 2 6" xfId="9794" xr:uid="{00000000-0005-0000-0000-0000AA220000}"/>
    <cellStyle name="Normal 72 2 2 2 7" xfId="9795" xr:uid="{00000000-0005-0000-0000-0000AB220000}"/>
    <cellStyle name="Normal 72 2 2 2 8" xfId="9796" xr:uid="{00000000-0005-0000-0000-0000AC220000}"/>
    <cellStyle name="Normal 72 2 2 2 9" xfId="9797" xr:uid="{00000000-0005-0000-0000-0000AD220000}"/>
    <cellStyle name="Normal 72 2 2 3" xfId="9798" xr:uid="{00000000-0005-0000-0000-0000AE220000}"/>
    <cellStyle name="Normal 72 2 2 3 2" xfId="9799" xr:uid="{00000000-0005-0000-0000-0000AF220000}"/>
    <cellStyle name="Normal 72 2 2 3 2 2" xfId="9800" xr:uid="{00000000-0005-0000-0000-0000B0220000}"/>
    <cellStyle name="Normal 72 2 2 3 2 3" xfId="9801" xr:uid="{00000000-0005-0000-0000-0000B1220000}"/>
    <cellStyle name="Normal 72 2 2 3 3" xfId="9802" xr:uid="{00000000-0005-0000-0000-0000B2220000}"/>
    <cellStyle name="Normal 72 2 2 3 3 2" xfId="9803" xr:uid="{00000000-0005-0000-0000-0000B3220000}"/>
    <cellStyle name="Normal 72 2 2 3 3 3" xfId="9804" xr:uid="{00000000-0005-0000-0000-0000B4220000}"/>
    <cellStyle name="Normal 72 2 2 3 4" xfId="9805" xr:uid="{00000000-0005-0000-0000-0000B5220000}"/>
    <cellStyle name="Normal 72 2 2 3 4 2" xfId="9806" xr:uid="{00000000-0005-0000-0000-0000B6220000}"/>
    <cellStyle name="Normal 72 2 2 3 4 3" xfId="9807" xr:uid="{00000000-0005-0000-0000-0000B7220000}"/>
    <cellStyle name="Normal 72 2 2 3 5" xfId="9808" xr:uid="{00000000-0005-0000-0000-0000B8220000}"/>
    <cellStyle name="Normal 72 2 2 3 6" xfId="9809" xr:uid="{00000000-0005-0000-0000-0000B9220000}"/>
    <cellStyle name="Normal 72 2 2 3 7" xfId="9810" xr:uid="{00000000-0005-0000-0000-0000BA220000}"/>
    <cellStyle name="Normal 72 2 2 3 8" xfId="9811" xr:uid="{00000000-0005-0000-0000-0000BB220000}"/>
    <cellStyle name="Normal 72 2 2 4" xfId="9812" xr:uid="{00000000-0005-0000-0000-0000BC220000}"/>
    <cellStyle name="Normal 72 2 2 4 2" xfId="9813" xr:uid="{00000000-0005-0000-0000-0000BD220000}"/>
    <cellStyle name="Normal 72 2 2 4 3" xfId="9814" xr:uid="{00000000-0005-0000-0000-0000BE220000}"/>
    <cellStyle name="Normal 72 2 2 5" xfId="9815" xr:uid="{00000000-0005-0000-0000-0000BF220000}"/>
    <cellStyle name="Normal 72 2 2 5 2" xfId="9816" xr:uid="{00000000-0005-0000-0000-0000C0220000}"/>
    <cellStyle name="Normal 72 2 2 5 3" xfId="9817" xr:uid="{00000000-0005-0000-0000-0000C1220000}"/>
    <cellStyle name="Normal 72 2 2 6" xfId="9818" xr:uid="{00000000-0005-0000-0000-0000C2220000}"/>
    <cellStyle name="Normal 72 2 2 6 2" xfId="9819" xr:uid="{00000000-0005-0000-0000-0000C3220000}"/>
    <cellStyle name="Normal 72 2 2 6 3" xfId="9820" xr:uid="{00000000-0005-0000-0000-0000C4220000}"/>
    <cellStyle name="Normal 72 2 2 7" xfId="9821" xr:uid="{00000000-0005-0000-0000-0000C5220000}"/>
    <cellStyle name="Normal 72 2 2 8" xfId="9822" xr:uid="{00000000-0005-0000-0000-0000C6220000}"/>
    <cellStyle name="Normal 72 2 2 9" xfId="9823" xr:uid="{00000000-0005-0000-0000-0000C7220000}"/>
    <cellStyle name="Normal 72 2 3" xfId="2338" xr:uid="{00000000-0005-0000-0000-0000C8220000}"/>
    <cellStyle name="Normal 72 2 3 2" xfId="9824" xr:uid="{00000000-0005-0000-0000-0000C9220000}"/>
    <cellStyle name="Normal 72 2 3 2 2" xfId="9825" xr:uid="{00000000-0005-0000-0000-0000CA220000}"/>
    <cellStyle name="Normal 72 2 3 2 2 2" xfId="9826" xr:uid="{00000000-0005-0000-0000-0000CB220000}"/>
    <cellStyle name="Normal 72 2 3 2 2 3" xfId="9827" xr:uid="{00000000-0005-0000-0000-0000CC220000}"/>
    <cellStyle name="Normal 72 2 3 2 3" xfId="9828" xr:uid="{00000000-0005-0000-0000-0000CD220000}"/>
    <cellStyle name="Normal 72 2 3 2 3 2" xfId="9829" xr:uid="{00000000-0005-0000-0000-0000CE220000}"/>
    <cellStyle name="Normal 72 2 3 2 3 3" xfId="9830" xr:uid="{00000000-0005-0000-0000-0000CF220000}"/>
    <cellStyle name="Normal 72 2 3 2 4" xfId="9831" xr:uid="{00000000-0005-0000-0000-0000D0220000}"/>
    <cellStyle name="Normal 72 2 3 2 4 2" xfId="9832" xr:uid="{00000000-0005-0000-0000-0000D1220000}"/>
    <cellStyle name="Normal 72 2 3 2 4 3" xfId="9833" xr:uid="{00000000-0005-0000-0000-0000D2220000}"/>
    <cellStyle name="Normal 72 2 3 2 5" xfId="9834" xr:uid="{00000000-0005-0000-0000-0000D3220000}"/>
    <cellStyle name="Normal 72 2 3 2 6" xfId="9835" xr:uid="{00000000-0005-0000-0000-0000D4220000}"/>
    <cellStyle name="Normal 72 2 3 2 7" xfId="9836" xr:uid="{00000000-0005-0000-0000-0000D5220000}"/>
    <cellStyle name="Normal 72 2 3 2 8" xfId="9837" xr:uid="{00000000-0005-0000-0000-0000D6220000}"/>
    <cellStyle name="Normal 72 2 3 3" xfId="9838" xr:uid="{00000000-0005-0000-0000-0000D7220000}"/>
    <cellStyle name="Normal 72 2 3 3 2" xfId="9839" xr:uid="{00000000-0005-0000-0000-0000D8220000}"/>
    <cellStyle name="Normal 72 2 3 3 3" xfId="9840" xr:uid="{00000000-0005-0000-0000-0000D9220000}"/>
    <cellStyle name="Normal 72 2 3 4" xfId="9841" xr:uid="{00000000-0005-0000-0000-0000DA220000}"/>
    <cellStyle name="Normal 72 2 3 4 2" xfId="9842" xr:uid="{00000000-0005-0000-0000-0000DB220000}"/>
    <cellStyle name="Normal 72 2 3 4 3" xfId="9843" xr:uid="{00000000-0005-0000-0000-0000DC220000}"/>
    <cellStyle name="Normal 72 2 3 5" xfId="9844" xr:uid="{00000000-0005-0000-0000-0000DD220000}"/>
    <cellStyle name="Normal 72 2 3 5 2" xfId="9845" xr:uid="{00000000-0005-0000-0000-0000DE220000}"/>
    <cellStyle name="Normal 72 2 3 5 3" xfId="9846" xr:uid="{00000000-0005-0000-0000-0000DF220000}"/>
    <cellStyle name="Normal 72 2 3 6" xfId="9847" xr:uid="{00000000-0005-0000-0000-0000E0220000}"/>
    <cellStyle name="Normal 72 2 3 7" xfId="9848" xr:uid="{00000000-0005-0000-0000-0000E1220000}"/>
    <cellStyle name="Normal 72 2 3 8" xfId="9849" xr:uid="{00000000-0005-0000-0000-0000E2220000}"/>
    <cellStyle name="Normal 72 2 3 9" xfId="9850" xr:uid="{00000000-0005-0000-0000-0000E3220000}"/>
    <cellStyle name="Normal 72 2 4" xfId="9851" xr:uid="{00000000-0005-0000-0000-0000E4220000}"/>
    <cellStyle name="Normal 72 2 4 2" xfId="9852" xr:uid="{00000000-0005-0000-0000-0000E5220000}"/>
    <cellStyle name="Normal 72 2 4 2 2" xfId="9853" xr:uid="{00000000-0005-0000-0000-0000E6220000}"/>
    <cellStyle name="Normal 72 2 4 2 3" xfId="9854" xr:uid="{00000000-0005-0000-0000-0000E7220000}"/>
    <cellStyle name="Normal 72 2 4 3" xfId="9855" xr:uid="{00000000-0005-0000-0000-0000E8220000}"/>
    <cellStyle name="Normal 72 2 4 3 2" xfId="9856" xr:uid="{00000000-0005-0000-0000-0000E9220000}"/>
    <cellStyle name="Normal 72 2 4 3 3" xfId="9857" xr:uid="{00000000-0005-0000-0000-0000EA220000}"/>
    <cellStyle name="Normal 72 2 4 4" xfId="9858" xr:uid="{00000000-0005-0000-0000-0000EB220000}"/>
    <cellStyle name="Normal 72 2 4 4 2" xfId="9859" xr:uid="{00000000-0005-0000-0000-0000EC220000}"/>
    <cellStyle name="Normal 72 2 4 4 3" xfId="9860" xr:uid="{00000000-0005-0000-0000-0000ED220000}"/>
    <cellStyle name="Normal 72 2 4 5" xfId="9861" xr:uid="{00000000-0005-0000-0000-0000EE220000}"/>
    <cellStyle name="Normal 72 2 4 6" xfId="9862" xr:uid="{00000000-0005-0000-0000-0000EF220000}"/>
    <cellStyle name="Normal 72 2 4 7" xfId="9863" xr:uid="{00000000-0005-0000-0000-0000F0220000}"/>
    <cellStyle name="Normal 72 2 4 8" xfId="9864" xr:uid="{00000000-0005-0000-0000-0000F1220000}"/>
    <cellStyle name="Normal 72 2 5" xfId="9865" xr:uid="{00000000-0005-0000-0000-0000F2220000}"/>
    <cellStyle name="Normal 72 2 5 2" xfId="9866" xr:uid="{00000000-0005-0000-0000-0000F3220000}"/>
    <cellStyle name="Normal 72 2 5 3" xfId="9867" xr:uid="{00000000-0005-0000-0000-0000F4220000}"/>
    <cellStyle name="Normal 72 2 6" xfId="9868" xr:uid="{00000000-0005-0000-0000-0000F5220000}"/>
    <cellStyle name="Normal 72 2 6 2" xfId="9869" xr:uid="{00000000-0005-0000-0000-0000F6220000}"/>
    <cellStyle name="Normal 72 2 6 3" xfId="9870" xr:uid="{00000000-0005-0000-0000-0000F7220000}"/>
    <cellStyle name="Normal 72 2 7" xfId="9871" xr:uid="{00000000-0005-0000-0000-0000F8220000}"/>
    <cellStyle name="Normal 72 2 7 2" xfId="9872" xr:uid="{00000000-0005-0000-0000-0000F9220000}"/>
    <cellStyle name="Normal 72 2 7 3" xfId="9873" xr:uid="{00000000-0005-0000-0000-0000FA220000}"/>
    <cellStyle name="Normal 72 2 8" xfId="9874" xr:uid="{00000000-0005-0000-0000-0000FB220000}"/>
    <cellStyle name="Normal 72 2 9" xfId="9875" xr:uid="{00000000-0005-0000-0000-0000FC220000}"/>
    <cellStyle name="Normal 72 3" xfId="2339" xr:uid="{00000000-0005-0000-0000-0000FD220000}"/>
    <cellStyle name="Normal 72 3 10" xfId="9876" xr:uid="{00000000-0005-0000-0000-0000FE220000}"/>
    <cellStyle name="Normal 72 3 2" xfId="2340" xr:uid="{00000000-0005-0000-0000-0000FF220000}"/>
    <cellStyle name="Normal 72 3 2 2" xfId="9877" xr:uid="{00000000-0005-0000-0000-000000230000}"/>
    <cellStyle name="Normal 72 3 2 2 2" xfId="9878" xr:uid="{00000000-0005-0000-0000-000001230000}"/>
    <cellStyle name="Normal 72 3 2 2 2 2" xfId="9879" xr:uid="{00000000-0005-0000-0000-000002230000}"/>
    <cellStyle name="Normal 72 3 2 2 2 3" xfId="9880" xr:uid="{00000000-0005-0000-0000-000003230000}"/>
    <cellStyle name="Normal 72 3 2 2 3" xfId="9881" xr:uid="{00000000-0005-0000-0000-000004230000}"/>
    <cellStyle name="Normal 72 3 2 2 3 2" xfId="9882" xr:uid="{00000000-0005-0000-0000-000005230000}"/>
    <cellStyle name="Normal 72 3 2 2 3 3" xfId="9883" xr:uid="{00000000-0005-0000-0000-000006230000}"/>
    <cellStyle name="Normal 72 3 2 2 4" xfId="9884" xr:uid="{00000000-0005-0000-0000-000007230000}"/>
    <cellStyle name="Normal 72 3 2 2 4 2" xfId="9885" xr:uid="{00000000-0005-0000-0000-000008230000}"/>
    <cellStyle name="Normal 72 3 2 2 4 3" xfId="9886" xr:uid="{00000000-0005-0000-0000-000009230000}"/>
    <cellStyle name="Normal 72 3 2 2 5" xfId="9887" xr:uid="{00000000-0005-0000-0000-00000A230000}"/>
    <cellStyle name="Normal 72 3 2 2 6" xfId="9888" xr:uid="{00000000-0005-0000-0000-00000B230000}"/>
    <cellStyle name="Normal 72 3 2 2 7" xfId="9889" xr:uid="{00000000-0005-0000-0000-00000C230000}"/>
    <cellStyle name="Normal 72 3 2 2 8" xfId="9890" xr:uid="{00000000-0005-0000-0000-00000D230000}"/>
    <cellStyle name="Normal 72 3 2 3" xfId="9891" xr:uid="{00000000-0005-0000-0000-00000E230000}"/>
    <cellStyle name="Normal 72 3 2 3 2" xfId="9892" xr:uid="{00000000-0005-0000-0000-00000F230000}"/>
    <cellStyle name="Normal 72 3 2 3 3" xfId="9893" xr:uid="{00000000-0005-0000-0000-000010230000}"/>
    <cellStyle name="Normal 72 3 2 4" xfId="9894" xr:uid="{00000000-0005-0000-0000-000011230000}"/>
    <cellStyle name="Normal 72 3 2 4 2" xfId="9895" xr:uid="{00000000-0005-0000-0000-000012230000}"/>
    <cellStyle name="Normal 72 3 2 4 3" xfId="9896" xr:uid="{00000000-0005-0000-0000-000013230000}"/>
    <cellStyle name="Normal 72 3 2 5" xfId="9897" xr:uid="{00000000-0005-0000-0000-000014230000}"/>
    <cellStyle name="Normal 72 3 2 5 2" xfId="9898" xr:uid="{00000000-0005-0000-0000-000015230000}"/>
    <cellStyle name="Normal 72 3 2 5 3" xfId="9899" xr:uid="{00000000-0005-0000-0000-000016230000}"/>
    <cellStyle name="Normal 72 3 2 6" xfId="9900" xr:uid="{00000000-0005-0000-0000-000017230000}"/>
    <cellStyle name="Normal 72 3 2 7" xfId="9901" xr:uid="{00000000-0005-0000-0000-000018230000}"/>
    <cellStyle name="Normal 72 3 2 8" xfId="9902" xr:uid="{00000000-0005-0000-0000-000019230000}"/>
    <cellStyle name="Normal 72 3 2 9" xfId="9903" xr:uid="{00000000-0005-0000-0000-00001A230000}"/>
    <cellStyle name="Normal 72 3 3" xfId="9904" xr:uid="{00000000-0005-0000-0000-00001B230000}"/>
    <cellStyle name="Normal 72 3 3 2" xfId="9905" xr:uid="{00000000-0005-0000-0000-00001C230000}"/>
    <cellStyle name="Normal 72 3 3 2 2" xfId="9906" xr:uid="{00000000-0005-0000-0000-00001D230000}"/>
    <cellStyle name="Normal 72 3 3 2 3" xfId="9907" xr:uid="{00000000-0005-0000-0000-00001E230000}"/>
    <cellStyle name="Normal 72 3 3 3" xfId="9908" xr:uid="{00000000-0005-0000-0000-00001F230000}"/>
    <cellStyle name="Normal 72 3 3 3 2" xfId="9909" xr:uid="{00000000-0005-0000-0000-000020230000}"/>
    <cellStyle name="Normal 72 3 3 3 3" xfId="9910" xr:uid="{00000000-0005-0000-0000-000021230000}"/>
    <cellStyle name="Normal 72 3 3 4" xfId="9911" xr:uid="{00000000-0005-0000-0000-000022230000}"/>
    <cellStyle name="Normal 72 3 3 4 2" xfId="9912" xr:uid="{00000000-0005-0000-0000-000023230000}"/>
    <cellStyle name="Normal 72 3 3 4 3" xfId="9913" xr:uid="{00000000-0005-0000-0000-000024230000}"/>
    <cellStyle name="Normal 72 3 3 5" xfId="9914" xr:uid="{00000000-0005-0000-0000-000025230000}"/>
    <cellStyle name="Normal 72 3 3 6" xfId="9915" xr:uid="{00000000-0005-0000-0000-000026230000}"/>
    <cellStyle name="Normal 72 3 3 7" xfId="9916" xr:uid="{00000000-0005-0000-0000-000027230000}"/>
    <cellStyle name="Normal 72 3 3 8" xfId="9917" xr:uid="{00000000-0005-0000-0000-000028230000}"/>
    <cellStyle name="Normal 72 3 4" xfId="9918" xr:uid="{00000000-0005-0000-0000-000029230000}"/>
    <cellStyle name="Normal 72 3 4 2" xfId="9919" xr:uid="{00000000-0005-0000-0000-00002A230000}"/>
    <cellStyle name="Normal 72 3 4 3" xfId="9920" xr:uid="{00000000-0005-0000-0000-00002B230000}"/>
    <cellStyle name="Normal 72 3 5" xfId="9921" xr:uid="{00000000-0005-0000-0000-00002C230000}"/>
    <cellStyle name="Normal 72 3 5 2" xfId="9922" xr:uid="{00000000-0005-0000-0000-00002D230000}"/>
    <cellStyle name="Normal 72 3 5 3" xfId="9923" xr:uid="{00000000-0005-0000-0000-00002E230000}"/>
    <cellStyle name="Normal 72 3 6" xfId="9924" xr:uid="{00000000-0005-0000-0000-00002F230000}"/>
    <cellStyle name="Normal 72 3 6 2" xfId="9925" xr:uid="{00000000-0005-0000-0000-000030230000}"/>
    <cellStyle name="Normal 72 3 6 3" xfId="9926" xr:uid="{00000000-0005-0000-0000-000031230000}"/>
    <cellStyle name="Normal 72 3 7" xfId="9927" xr:uid="{00000000-0005-0000-0000-000032230000}"/>
    <cellStyle name="Normal 72 3 8" xfId="9928" xr:uid="{00000000-0005-0000-0000-000033230000}"/>
    <cellStyle name="Normal 72 3 9" xfId="9929" xr:uid="{00000000-0005-0000-0000-000034230000}"/>
    <cellStyle name="Normal 72 4" xfId="2341" xr:uid="{00000000-0005-0000-0000-000035230000}"/>
    <cellStyle name="Normal 72 4 2" xfId="9930" xr:uid="{00000000-0005-0000-0000-000036230000}"/>
    <cellStyle name="Normal 72 4 2 2" xfId="9931" xr:uid="{00000000-0005-0000-0000-000037230000}"/>
    <cellStyle name="Normal 72 4 2 2 2" xfId="9932" xr:uid="{00000000-0005-0000-0000-000038230000}"/>
    <cellStyle name="Normal 72 4 2 2 3" xfId="9933" xr:uid="{00000000-0005-0000-0000-000039230000}"/>
    <cellStyle name="Normal 72 4 2 3" xfId="9934" xr:uid="{00000000-0005-0000-0000-00003A230000}"/>
    <cellStyle name="Normal 72 4 2 3 2" xfId="9935" xr:uid="{00000000-0005-0000-0000-00003B230000}"/>
    <cellStyle name="Normal 72 4 2 3 3" xfId="9936" xr:uid="{00000000-0005-0000-0000-00003C230000}"/>
    <cellStyle name="Normal 72 4 2 4" xfId="9937" xr:uid="{00000000-0005-0000-0000-00003D230000}"/>
    <cellStyle name="Normal 72 4 2 4 2" xfId="9938" xr:uid="{00000000-0005-0000-0000-00003E230000}"/>
    <cellStyle name="Normal 72 4 2 4 3" xfId="9939" xr:uid="{00000000-0005-0000-0000-00003F230000}"/>
    <cellStyle name="Normal 72 4 2 5" xfId="9940" xr:uid="{00000000-0005-0000-0000-000040230000}"/>
    <cellStyle name="Normal 72 4 2 6" xfId="9941" xr:uid="{00000000-0005-0000-0000-000041230000}"/>
    <cellStyle name="Normal 72 4 2 7" xfId="9942" xr:uid="{00000000-0005-0000-0000-000042230000}"/>
    <cellStyle name="Normal 72 4 2 8" xfId="9943" xr:uid="{00000000-0005-0000-0000-000043230000}"/>
    <cellStyle name="Normal 72 4 3" xfId="9944" xr:uid="{00000000-0005-0000-0000-000044230000}"/>
    <cellStyle name="Normal 72 4 3 2" xfId="9945" xr:uid="{00000000-0005-0000-0000-000045230000}"/>
    <cellStyle name="Normal 72 4 3 3" xfId="9946" xr:uid="{00000000-0005-0000-0000-000046230000}"/>
    <cellStyle name="Normal 72 4 4" xfId="9947" xr:uid="{00000000-0005-0000-0000-000047230000}"/>
    <cellStyle name="Normal 72 4 4 2" xfId="9948" xr:uid="{00000000-0005-0000-0000-000048230000}"/>
    <cellStyle name="Normal 72 4 4 3" xfId="9949" xr:uid="{00000000-0005-0000-0000-000049230000}"/>
    <cellStyle name="Normal 72 4 5" xfId="9950" xr:uid="{00000000-0005-0000-0000-00004A230000}"/>
    <cellStyle name="Normal 72 4 5 2" xfId="9951" xr:uid="{00000000-0005-0000-0000-00004B230000}"/>
    <cellStyle name="Normal 72 4 5 3" xfId="9952" xr:uid="{00000000-0005-0000-0000-00004C230000}"/>
    <cellStyle name="Normal 72 4 6" xfId="9953" xr:uid="{00000000-0005-0000-0000-00004D230000}"/>
    <cellStyle name="Normal 72 4 7" xfId="9954" xr:uid="{00000000-0005-0000-0000-00004E230000}"/>
    <cellStyle name="Normal 72 4 8" xfId="9955" xr:uid="{00000000-0005-0000-0000-00004F230000}"/>
    <cellStyle name="Normal 72 4 9" xfId="9956" xr:uid="{00000000-0005-0000-0000-000050230000}"/>
    <cellStyle name="Normal 72 5" xfId="9957" xr:uid="{00000000-0005-0000-0000-000051230000}"/>
    <cellStyle name="Normal 72 5 2" xfId="9958" xr:uid="{00000000-0005-0000-0000-000052230000}"/>
    <cellStyle name="Normal 72 5 2 2" xfId="9959" xr:uid="{00000000-0005-0000-0000-000053230000}"/>
    <cellStyle name="Normal 72 5 2 3" xfId="9960" xr:uid="{00000000-0005-0000-0000-000054230000}"/>
    <cellStyle name="Normal 72 5 3" xfId="9961" xr:uid="{00000000-0005-0000-0000-000055230000}"/>
    <cellStyle name="Normal 72 5 3 2" xfId="9962" xr:uid="{00000000-0005-0000-0000-000056230000}"/>
    <cellStyle name="Normal 72 5 3 3" xfId="9963" xr:uid="{00000000-0005-0000-0000-000057230000}"/>
    <cellStyle name="Normal 72 5 4" xfId="9964" xr:uid="{00000000-0005-0000-0000-000058230000}"/>
    <cellStyle name="Normal 72 5 4 2" xfId="9965" xr:uid="{00000000-0005-0000-0000-000059230000}"/>
    <cellStyle name="Normal 72 5 4 3" xfId="9966" xr:uid="{00000000-0005-0000-0000-00005A230000}"/>
    <cellStyle name="Normal 72 5 5" xfId="9967" xr:uid="{00000000-0005-0000-0000-00005B230000}"/>
    <cellStyle name="Normal 72 5 6" xfId="9968" xr:uid="{00000000-0005-0000-0000-00005C230000}"/>
    <cellStyle name="Normal 72 5 7" xfId="9969" xr:uid="{00000000-0005-0000-0000-00005D230000}"/>
    <cellStyle name="Normal 72 5 8" xfId="9970" xr:uid="{00000000-0005-0000-0000-00005E230000}"/>
    <cellStyle name="Normal 72 6" xfId="9971" xr:uid="{00000000-0005-0000-0000-00005F230000}"/>
    <cellStyle name="Normal 72 6 2" xfId="9972" xr:uid="{00000000-0005-0000-0000-000060230000}"/>
    <cellStyle name="Normal 72 6 3" xfId="9973" xr:uid="{00000000-0005-0000-0000-000061230000}"/>
    <cellStyle name="Normal 72 7" xfId="9974" xr:uid="{00000000-0005-0000-0000-000062230000}"/>
    <cellStyle name="Normal 72 7 2" xfId="9975" xr:uid="{00000000-0005-0000-0000-000063230000}"/>
    <cellStyle name="Normal 72 7 3" xfId="9976" xr:uid="{00000000-0005-0000-0000-000064230000}"/>
    <cellStyle name="Normal 72 8" xfId="9977" xr:uid="{00000000-0005-0000-0000-000065230000}"/>
    <cellStyle name="Normal 72 8 2" xfId="9978" xr:uid="{00000000-0005-0000-0000-000066230000}"/>
    <cellStyle name="Normal 72 8 3" xfId="9979" xr:uid="{00000000-0005-0000-0000-000067230000}"/>
    <cellStyle name="Normal 72 9" xfId="9980" xr:uid="{00000000-0005-0000-0000-000068230000}"/>
    <cellStyle name="Normal 73" xfId="1" xr:uid="{00000000-0005-0000-0000-000069230000}"/>
    <cellStyle name="Normal 73 10" xfId="9981" xr:uid="{00000000-0005-0000-0000-00006A230000}"/>
    <cellStyle name="Normal 73 11" xfId="9982" xr:uid="{00000000-0005-0000-0000-00006B230000}"/>
    <cellStyle name="Normal 73 12" xfId="9983" xr:uid="{00000000-0005-0000-0000-00006C230000}"/>
    <cellStyle name="Normal 73 2" xfId="2342" xr:uid="{00000000-0005-0000-0000-00006D230000}"/>
    <cellStyle name="Normal 73 2 10" xfId="9984" xr:uid="{00000000-0005-0000-0000-00006E230000}"/>
    <cellStyle name="Normal 73 2 11" xfId="9985" xr:uid="{00000000-0005-0000-0000-00006F230000}"/>
    <cellStyle name="Normal 73 2 2" xfId="2343" xr:uid="{00000000-0005-0000-0000-000070230000}"/>
    <cellStyle name="Normal 73 2 2 10" xfId="9986" xr:uid="{00000000-0005-0000-0000-000071230000}"/>
    <cellStyle name="Normal 73 2 2 2" xfId="2344" xr:uid="{00000000-0005-0000-0000-000072230000}"/>
    <cellStyle name="Normal 73 2 2 2 2" xfId="9987" xr:uid="{00000000-0005-0000-0000-000073230000}"/>
    <cellStyle name="Normal 73 2 2 2 2 2" xfId="9988" xr:uid="{00000000-0005-0000-0000-000074230000}"/>
    <cellStyle name="Normal 73 2 2 2 2 2 2" xfId="9989" xr:uid="{00000000-0005-0000-0000-000075230000}"/>
    <cellStyle name="Normal 73 2 2 2 2 2 3" xfId="9990" xr:uid="{00000000-0005-0000-0000-000076230000}"/>
    <cellStyle name="Normal 73 2 2 2 2 3" xfId="9991" xr:uid="{00000000-0005-0000-0000-000077230000}"/>
    <cellStyle name="Normal 73 2 2 2 2 3 2" xfId="9992" xr:uid="{00000000-0005-0000-0000-000078230000}"/>
    <cellStyle name="Normal 73 2 2 2 2 3 3" xfId="9993" xr:uid="{00000000-0005-0000-0000-000079230000}"/>
    <cellStyle name="Normal 73 2 2 2 2 4" xfId="9994" xr:uid="{00000000-0005-0000-0000-00007A230000}"/>
    <cellStyle name="Normal 73 2 2 2 2 4 2" xfId="9995" xr:uid="{00000000-0005-0000-0000-00007B230000}"/>
    <cellStyle name="Normal 73 2 2 2 2 4 3" xfId="9996" xr:uid="{00000000-0005-0000-0000-00007C230000}"/>
    <cellStyle name="Normal 73 2 2 2 2 5" xfId="9997" xr:uid="{00000000-0005-0000-0000-00007D230000}"/>
    <cellStyle name="Normal 73 2 2 2 2 6" xfId="9998" xr:uid="{00000000-0005-0000-0000-00007E230000}"/>
    <cellStyle name="Normal 73 2 2 2 2 7" xfId="9999" xr:uid="{00000000-0005-0000-0000-00007F230000}"/>
    <cellStyle name="Normal 73 2 2 2 2 8" xfId="10000" xr:uid="{00000000-0005-0000-0000-000080230000}"/>
    <cellStyle name="Normal 73 2 2 2 3" xfId="10001" xr:uid="{00000000-0005-0000-0000-000081230000}"/>
    <cellStyle name="Normal 73 2 2 2 3 2" xfId="10002" xr:uid="{00000000-0005-0000-0000-000082230000}"/>
    <cellStyle name="Normal 73 2 2 2 3 3" xfId="10003" xr:uid="{00000000-0005-0000-0000-000083230000}"/>
    <cellStyle name="Normal 73 2 2 2 4" xfId="10004" xr:uid="{00000000-0005-0000-0000-000084230000}"/>
    <cellStyle name="Normal 73 2 2 2 4 2" xfId="10005" xr:uid="{00000000-0005-0000-0000-000085230000}"/>
    <cellStyle name="Normal 73 2 2 2 4 3" xfId="10006" xr:uid="{00000000-0005-0000-0000-000086230000}"/>
    <cellStyle name="Normal 73 2 2 2 5" xfId="10007" xr:uid="{00000000-0005-0000-0000-000087230000}"/>
    <cellStyle name="Normal 73 2 2 2 5 2" xfId="10008" xr:uid="{00000000-0005-0000-0000-000088230000}"/>
    <cellStyle name="Normal 73 2 2 2 5 3" xfId="10009" xr:uid="{00000000-0005-0000-0000-000089230000}"/>
    <cellStyle name="Normal 73 2 2 2 6" xfId="10010" xr:uid="{00000000-0005-0000-0000-00008A230000}"/>
    <cellStyle name="Normal 73 2 2 2 7" xfId="10011" xr:uid="{00000000-0005-0000-0000-00008B230000}"/>
    <cellStyle name="Normal 73 2 2 2 8" xfId="10012" xr:uid="{00000000-0005-0000-0000-00008C230000}"/>
    <cellStyle name="Normal 73 2 2 2 9" xfId="10013" xr:uid="{00000000-0005-0000-0000-00008D230000}"/>
    <cellStyle name="Normal 73 2 2 3" xfId="10014" xr:uid="{00000000-0005-0000-0000-00008E230000}"/>
    <cellStyle name="Normal 73 2 2 3 2" xfId="10015" xr:uid="{00000000-0005-0000-0000-00008F230000}"/>
    <cellStyle name="Normal 73 2 2 3 2 2" xfId="10016" xr:uid="{00000000-0005-0000-0000-000090230000}"/>
    <cellStyle name="Normal 73 2 2 3 2 3" xfId="10017" xr:uid="{00000000-0005-0000-0000-000091230000}"/>
    <cellStyle name="Normal 73 2 2 3 3" xfId="10018" xr:uid="{00000000-0005-0000-0000-000092230000}"/>
    <cellStyle name="Normal 73 2 2 3 3 2" xfId="10019" xr:uid="{00000000-0005-0000-0000-000093230000}"/>
    <cellStyle name="Normal 73 2 2 3 3 3" xfId="10020" xr:uid="{00000000-0005-0000-0000-000094230000}"/>
    <cellStyle name="Normal 73 2 2 3 4" xfId="10021" xr:uid="{00000000-0005-0000-0000-000095230000}"/>
    <cellStyle name="Normal 73 2 2 3 4 2" xfId="10022" xr:uid="{00000000-0005-0000-0000-000096230000}"/>
    <cellStyle name="Normal 73 2 2 3 4 3" xfId="10023" xr:uid="{00000000-0005-0000-0000-000097230000}"/>
    <cellStyle name="Normal 73 2 2 3 5" xfId="10024" xr:uid="{00000000-0005-0000-0000-000098230000}"/>
    <cellStyle name="Normal 73 2 2 3 6" xfId="10025" xr:uid="{00000000-0005-0000-0000-000099230000}"/>
    <cellStyle name="Normal 73 2 2 3 7" xfId="10026" xr:uid="{00000000-0005-0000-0000-00009A230000}"/>
    <cellStyle name="Normal 73 2 2 3 8" xfId="10027" xr:uid="{00000000-0005-0000-0000-00009B230000}"/>
    <cellStyle name="Normal 73 2 2 4" xfId="10028" xr:uid="{00000000-0005-0000-0000-00009C230000}"/>
    <cellStyle name="Normal 73 2 2 4 2" xfId="10029" xr:uid="{00000000-0005-0000-0000-00009D230000}"/>
    <cellStyle name="Normal 73 2 2 4 3" xfId="10030" xr:uid="{00000000-0005-0000-0000-00009E230000}"/>
    <cellStyle name="Normal 73 2 2 5" xfId="10031" xr:uid="{00000000-0005-0000-0000-00009F230000}"/>
    <cellStyle name="Normal 73 2 2 5 2" xfId="10032" xr:uid="{00000000-0005-0000-0000-0000A0230000}"/>
    <cellStyle name="Normal 73 2 2 5 3" xfId="10033" xr:uid="{00000000-0005-0000-0000-0000A1230000}"/>
    <cellStyle name="Normal 73 2 2 6" xfId="10034" xr:uid="{00000000-0005-0000-0000-0000A2230000}"/>
    <cellStyle name="Normal 73 2 2 6 2" xfId="10035" xr:uid="{00000000-0005-0000-0000-0000A3230000}"/>
    <cellStyle name="Normal 73 2 2 6 3" xfId="10036" xr:uid="{00000000-0005-0000-0000-0000A4230000}"/>
    <cellStyle name="Normal 73 2 2 7" xfId="10037" xr:uid="{00000000-0005-0000-0000-0000A5230000}"/>
    <cellStyle name="Normal 73 2 2 8" xfId="10038" xr:uid="{00000000-0005-0000-0000-0000A6230000}"/>
    <cellStyle name="Normal 73 2 2 9" xfId="10039" xr:uid="{00000000-0005-0000-0000-0000A7230000}"/>
    <cellStyle name="Normal 73 2 3" xfId="2345" xr:uid="{00000000-0005-0000-0000-0000A8230000}"/>
    <cellStyle name="Normal 73 2 3 2" xfId="10040" xr:uid="{00000000-0005-0000-0000-0000A9230000}"/>
    <cellStyle name="Normal 73 2 3 2 2" xfId="10041" xr:uid="{00000000-0005-0000-0000-0000AA230000}"/>
    <cellStyle name="Normal 73 2 3 2 2 2" xfId="10042" xr:uid="{00000000-0005-0000-0000-0000AB230000}"/>
    <cellStyle name="Normal 73 2 3 2 2 3" xfId="10043" xr:uid="{00000000-0005-0000-0000-0000AC230000}"/>
    <cellStyle name="Normal 73 2 3 2 3" xfId="10044" xr:uid="{00000000-0005-0000-0000-0000AD230000}"/>
    <cellStyle name="Normal 73 2 3 2 3 2" xfId="10045" xr:uid="{00000000-0005-0000-0000-0000AE230000}"/>
    <cellStyle name="Normal 73 2 3 2 3 3" xfId="10046" xr:uid="{00000000-0005-0000-0000-0000AF230000}"/>
    <cellStyle name="Normal 73 2 3 2 4" xfId="10047" xr:uid="{00000000-0005-0000-0000-0000B0230000}"/>
    <cellStyle name="Normal 73 2 3 2 4 2" xfId="10048" xr:uid="{00000000-0005-0000-0000-0000B1230000}"/>
    <cellStyle name="Normal 73 2 3 2 4 3" xfId="10049" xr:uid="{00000000-0005-0000-0000-0000B2230000}"/>
    <cellStyle name="Normal 73 2 3 2 5" xfId="10050" xr:uid="{00000000-0005-0000-0000-0000B3230000}"/>
    <cellStyle name="Normal 73 2 3 2 6" xfId="10051" xr:uid="{00000000-0005-0000-0000-0000B4230000}"/>
    <cellStyle name="Normal 73 2 3 2 7" xfId="10052" xr:uid="{00000000-0005-0000-0000-0000B5230000}"/>
    <cellStyle name="Normal 73 2 3 2 8" xfId="10053" xr:uid="{00000000-0005-0000-0000-0000B6230000}"/>
    <cellStyle name="Normal 73 2 3 3" xfId="10054" xr:uid="{00000000-0005-0000-0000-0000B7230000}"/>
    <cellStyle name="Normal 73 2 3 3 2" xfId="10055" xr:uid="{00000000-0005-0000-0000-0000B8230000}"/>
    <cellStyle name="Normal 73 2 3 3 3" xfId="10056" xr:uid="{00000000-0005-0000-0000-0000B9230000}"/>
    <cellStyle name="Normal 73 2 3 4" xfId="10057" xr:uid="{00000000-0005-0000-0000-0000BA230000}"/>
    <cellStyle name="Normal 73 2 3 4 2" xfId="10058" xr:uid="{00000000-0005-0000-0000-0000BB230000}"/>
    <cellStyle name="Normal 73 2 3 4 3" xfId="10059" xr:uid="{00000000-0005-0000-0000-0000BC230000}"/>
    <cellStyle name="Normal 73 2 3 5" xfId="10060" xr:uid="{00000000-0005-0000-0000-0000BD230000}"/>
    <cellStyle name="Normal 73 2 3 5 2" xfId="10061" xr:uid="{00000000-0005-0000-0000-0000BE230000}"/>
    <cellStyle name="Normal 73 2 3 5 3" xfId="10062" xr:uid="{00000000-0005-0000-0000-0000BF230000}"/>
    <cellStyle name="Normal 73 2 3 6" xfId="10063" xr:uid="{00000000-0005-0000-0000-0000C0230000}"/>
    <cellStyle name="Normal 73 2 3 7" xfId="10064" xr:uid="{00000000-0005-0000-0000-0000C1230000}"/>
    <cellStyle name="Normal 73 2 3 8" xfId="10065" xr:uid="{00000000-0005-0000-0000-0000C2230000}"/>
    <cellStyle name="Normal 73 2 3 9" xfId="10066" xr:uid="{00000000-0005-0000-0000-0000C3230000}"/>
    <cellStyle name="Normal 73 2 4" xfId="10067" xr:uid="{00000000-0005-0000-0000-0000C4230000}"/>
    <cellStyle name="Normal 73 2 4 2" xfId="10068" xr:uid="{00000000-0005-0000-0000-0000C5230000}"/>
    <cellStyle name="Normal 73 2 4 2 2" xfId="10069" xr:uid="{00000000-0005-0000-0000-0000C6230000}"/>
    <cellStyle name="Normal 73 2 4 2 3" xfId="10070" xr:uid="{00000000-0005-0000-0000-0000C7230000}"/>
    <cellStyle name="Normal 73 2 4 3" xfId="10071" xr:uid="{00000000-0005-0000-0000-0000C8230000}"/>
    <cellStyle name="Normal 73 2 4 3 2" xfId="10072" xr:uid="{00000000-0005-0000-0000-0000C9230000}"/>
    <cellStyle name="Normal 73 2 4 3 3" xfId="10073" xr:uid="{00000000-0005-0000-0000-0000CA230000}"/>
    <cellStyle name="Normal 73 2 4 4" xfId="10074" xr:uid="{00000000-0005-0000-0000-0000CB230000}"/>
    <cellStyle name="Normal 73 2 4 4 2" xfId="10075" xr:uid="{00000000-0005-0000-0000-0000CC230000}"/>
    <cellStyle name="Normal 73 2 4 4 3" xfId="10076" xr:uid="{00000000-0005-0000-0000-0000CD230000}"/>
    <cellStyle name="Normal 73 2 4 5" xfId="10077" xr:uid="{00000000-0005-0000-0000-0000CE230000}"/>
    <cellStyle name="Normal 73 2 4 6" xfId="10078" xr:uid="{00000000-0005-0000-0000-0000CF230000}"/>
    <cellStyle name="Normal 73 2 4 7" xfId="10079" xr:uid="{00000000-0005-0000-0000-0000D0230000}"/>
    <cellStyle name="Normal 73 2 4 8" xfId="10080" xr:uid="{00000000-0005-0000-0000-0000D1230000}"/>
    <cellStyle name="Normal 73 2 5" xfId="10081" xr:uid="{00000000-0005-0000-0000-0000D2230000}"/>
    <cellStyle name="Normal 73 2 5 2" xfId="10082" xr:uid="{00000000-0005-0000-0000-0000D3230000}"/>
    <cellStyle name="Normal 73 2 5 3" xfId="10083" xr:uid="{00000000-0005-0000-0000-0000D4230000}"/>
    <cellStyle name="Normal 73 2 6" xfId="10084" xr:uid="{00000000-0005-0000-0000-0000D5230000}"/>
    <cellStyle name="Normal 73 2 6 2" xfId="10085" xr:uid="{00000000-0005-0000-0000-0000D6230000}"/>
    <cellStyle name="Normal 73 2 6 3" xfId="10086" xr:uid="{00000000-0005-0000-0000-0000D7230000}"/>
    <cellStyle name="Normal 73 2 7" xfId="10087" xr:uid="{00000000-0005-0000-0000-0000D8230000}"/>
    <cellStyle name="Normal 73 2 7 2" xfId="10088" xr:uid="{00000000-0005-0000-0000-0000D9230000}"/>
    <cellStyle name="Normal 73 2 7 3" xfId="10089" xr:uid="{00000000-0005-0000-0000-0000DA230000}"/>
    <cellStyle name="Normal 73 2 8" xfId="10090" xr:uid="{00000000-0005-0000-0000-0000DB230000}"/>
    <cellStyle name="Normal 73 2 9" xfId="10091" xr:uid="{00000000-0005-0000-0000-0000DC230000}"/>
    <cellStyle name="Normal 73 3" xfId="2346" xr:uid="{00000000-0005-0000-0000-0000DD230000}"/>
    <cellStyle name="Normal 73 3 10" xfId="10092" xr:uid="{00000000-0005-0000-0000-0000DE230000}"/>
    <cellStyle name="Normal 73 3 2" xfId="2347" xr:uid="{00000000-0005-0000-0000-0000DF230000}"/>
    <cellStyle name="Normal 73 3 2 2" xfId="10093" xr:uid="{00000000-0005-0000-0000-0000E0230000}"/>
    <cellStyle name="Normal 73 3 2 2 2" xfId="10094" xr:uid="{00000000-0005-0000-0000-0000E1230000}"/>
    <cellStyle name="Normal 73 3 2 2 2 2" xfId="10095" xr:uid="{00000000-0005-0000-0000-0000E2230000}"/>
    <cellStyle name="Normal 73 3 2 2 2 3" xfId="10096" xr:uid="{00000000-0005-0000-0000-0000E3230000}"/>
    <cellStyle name="Normal 73 3 2 2 3" xfId="10097" xr:uid="{00000000-0005-0000-0000-0000E4230000}"/>
    <cellStyle name="Normal 73 3 2 2 3 2" xfId="10098" xr:uid="{00000000-0005-0000-0000-0000E5230000}"/>
    <cellStyle name="Normal 73 3 2 2 3 3" xfId="10099" xr:uid="{00000000-0005-0000-0000-0000E6230000}"/>
    <cellStyle name="Normal 73 3 2 2 4" xfId="10100" xr:uid="{00000000-0005-0000-0000-0000E7230000}"/>
    <cellStyle name="Normal 73 3 2 2 4 2" xfId="10101" xr:uid="{00000000-0005-0000-0000-0000E8230000}"/>
    <cellStyle name="Normal 73 3 2 2 4 3" xfId="10102" xr:uid="{00000000-0005-0000-0000-0000E9230000}"/>
    <cellStyle name="Normal 73 3 2 2 5" xfId="10103" xr:uid="{00000000-0005-0000-0000-0000EA230000}"/>
    <cellStyle name="Normal 73 3 2 2 6" xfId="10104" xr:uid="{00000000-0005-0000-0000-0000EB230000}"/>
    <cellStyle name="Normal 73 3 2 2 7" xfId="10105" xr:uid="{00000000-0005-0000-0000-0000EC230000}"/>
    <cellStyle name="Normal 73 3 2 2 8" xfId="10106" xr:uid="{00000000-0005-0000-0000-0000ED230000}"/>
    <cellStyle name="Normal 73 3 2 3" xfId="10107" xr:uid="{00000000-0005-0000-0000-0000EE230000}"/>
    <cellStyle name="Normal 73 3 2 3 2" xfId="10108" xr:uid="{00000000-0005-0000-0000-0000EF230000}"/>
    <cellStyle name="Normal 73 3 2 3 3" xfId="10109" xr:uid="{00000000-0005-0000-0000-0000F0230000}"/>
    <cellStyle name="Normal 73 3 2 4" xfId="10110" xr:uid="{00000000-0005-0000-0000-0000F1230000}"/>
    <cellStyle name="Normal 73 3 2 4 2" xfId="10111" xr:uid="{00000000-0005-0000-0000-0000F2230000}"/>
    <cellStyle name="Normal 73 3 2 4 3" xfId="10112" xr:uid="{00000000-0005-0000-0000-0000F3230000}"/>
    <cellStyle name="Normal 73 3 2 5" xfId="10113" xr:uid="{00000000-0005-0000-0000-0000F4230000}"/>
    <cellStyle name="Normal 73 3 2 5 2" xfId="10114" xr:uid="{00000000-0005-0000-0000-0000F5230000}"/>
    <cellStyle name="Normal 73 3 2 5 3" xfId="10115" xr:uid="{00000000-0005-0000-0000-0000F6230000}"/>
    <cellStyle name="Normal 73 3 2 6" xfId="10116" xr:uid="{00000000-0005-0000-0000-0000F7230000}"/>
    <cellStyle name="Normal 73 3 2 7" xfId="10117" xr:uid="{00000000-0005-0000-0000-0000F8230000}"/>
    <cellStyle name="Normal 73 3 2 8" xfId="10118" xr:uid="{00000000-0005-0000-0000-0000F9230000}"/>
    <cellStyle name="Normal 73 3 2 9" xfId="10119" xr:uid="{00000000-0005-0000-0000-0000FA230000}"/>
    <cellStyle name="Normal 73 3 3" xfId="10120" xr:uid="{00000000-0005-0000-0000-0000FB230000}"/>
    <cellStyle name="Normal 73 3 3 2" xfId="10121" xr:uid="{00000000-0005-0000-0000-0000FC230000}"/>
    <cellStyle name="Normal 73 3 3 2 2" xfId="10122" xr:uid="{00000000-0005-0000-0000-0000FD230000}"/>
    <cellStyle name="Normal 73 3 3 2 3" xfId="10123" xr:uid="{00000000-0005-0000-0000-0000FE230000}"/>
    <cellStyle name="Normal 73 3 3 3" xfId="10124" xr:uid="{00000000-0005-0000-0000-0000FF230000}"/>
    <cellStyle name="Normal 73 3 3 3 2" xfId="10125" xr:uid="{00000000-0005-0000-0000-000000240000}"/>
    <cellStyle name="Normal 73 3 3 3 3" xfId="10126" xr:uid="{00000000-0005-0000-0000-000001240000}"/>
    <cellStyle name="Normal 73 3 3 4" xfId="10127" xr:uid="{00000000-0005-0000-0000-000002240000}"/>
    <cellStyle name="Normal 73 3 3 4 2" xfId="10128" xr:uid="{00000000-0005-0000-0000-000003240000}"/>
    <cellStyle name="Normal 73 3 3 4 3" xfId="10129" xr:uid="{00000000-0005-0000-0000-000004240000}"/>
    <cellStyle name="Normal 73 3 3 5" xfId="10130" xr:uid="{00000000-0005-0000-0000-000005240000}"/>
    <cellStyle name="Normal 73 3 3 6" xfId="10131" xr:uid="{00000000-0005-0000-0000-000006240000}"/>
    <cellStyle name="Normal 73 3 3 7" xfId="10132" xr:uid="{00000000-0005-0000-0000-000007240000}"/>
    <cellStyle name="Normal 73 3 3 8" xfId="10133" xr:uid="{00000000-0005-0000-0000-000008240000}"/>
    <cellStyle name="Normal 73 3 4" xfId="10134" xr:uid="{00000000-0005-0000-0000-000009240000}"/>
    <cellStyle name="Normal 73 3 4 2" xfId="10135" xr:uid="{00000000-0005-0000-0000-00000A240000}"/>
    <cellStyle name="Normal 73 3 4 3" xfId="10136" xr:uid="{00000000-0005-0000-0000-00000B240000}"/>
    <cellStyle name="Normal 73 3 5" xfId="10137" xr:uid="{00000000-0005-0000-0000-00000C240000}"/>
    <cellStyle name="Normal 73 3 5 2" xfId="10138" xr:uid="{00000000-0005-0000-0000-00000D240000}"/>
    <cellStyle name="Normal 73 3 5 3" xfId="10139" xr:uid="{00000000-0005-0000-0000-00000E240000}"/>
    <cellStyle name="Normal 73 3 6" xfId="10140" xr:uid="{00000000-0005-0000-0000-00000F240000}"/>
    <cellStyle name="Normal 73 3 6 2" xfId="10141" xr:uid="{00000000-0005-0000-0000-000010240000}"/>
    <cellStyle name="Normal 73 3 6 3" xfId="10142" xr:uid="{00000000-0005-0000-0000-000011240000}"/>
    <cellStyle name="Normal 73 3 7" xfId="10143" xr:uid="{00000000-0005-0000-0000-000012240000}"/>
    <cellStyle name="Normal 73 3 8" xfId="10144" xr:uid="{00000000-0005-0000-0000-000013240000}"/>
    <cellStyle name="Normal 73 3 9" xfId="10145" xr:uid="{00000000-0005-0000-0000-000014240000}"/>
    <cellStyle name="Normal 73 4" xfId="2348" xr:uid="{00000000-0005-0000-0000-000015240000}"/>
    <cellStyle name="Normal 73 4 2" xfId="10146" xr:uid="{00000000-0005-0000-0000-000016240000}"/>
    <cellStyle name="Normal 73 4 2 2" xfId="10147" xr:uid="{00000000-0005-0000-0000-000017240000}"/>
    <cellStyle name="Normal 73 4 2 2 2" xfId="10148" xr:uid="{00000000-0005-0000-0000-000018240000}"/>
    <cellStyle name="Normal 73 4 2 2 3" xfId="10149" xr:uid="{00000000-0005-0000-0000-000019240000}"/>
    <cellStyle name="Normal 73 4 2 3" xfId="10150" xr:uid="{00000000-0005-0000-0000-00001A240000}"/>
    <cellStyle name="Normal 73 4 2 3 2" xfId="10151" xr:uid="{00000000-0005-0000-0000-00001B240000}"/>
    <cellStyle name="Normal 73 4 2 3 3" xfId="10152" xr:uid="{00000000-0005-0000-0000-00001C240000}"/>
    <cellStyle name="Normal 73 4 2 4" xfId="10153" xr:uid="{00000000-0005-0000-0000-00001D240000}"/>
    <cellStyle name="Normal 73 4 2 4 2" xfId="10154" xr:uid="{00000000-0005-0000-0000-00001E240000}"/>
    <cellStyle name="Normal 73 4 2 4 3" xfId="10155" xr:uid="{00000000-0005-0000-0000-00001F240000}"/>
    <cellStyle name="Normal 73 4 2 5" xfId="10156" xr:uid="{00000000-0005-0000-0000-000020240000}"/>
    <cellStyle name="Normal 73 4 2 6" xfId="10157" xr:uid="{00000000-0005-0000-0000-000021240000}"/>
    <cellStyle name="Normal 73 4 2 7" xfId="10158" xr:uid="{00000000-0005-0000-0000-000022240000}"/>
    <cellStyle name="Normal 73 4 2 8" xfId="10159" xr:uid="{00000000-0005-0000-0000-000023240000}"/>
    <cellStyle name="Normal 73 4 3" xfId="10160" xr:uid="{00000000-0005-0000-0000-000024240000}"/>
    <cellStyle name="Normal 73 4 3 2" xfId="10161" xr:uid="{00000000-0005-0000-0000-000025240000}"/>
    <cellStyle name="Normal 73 4 3 3" xfId="10162" xr:uid="{00000000-0005-0000-0000-000026240000}"/>
    <cellStyle name="Normal 73 4 4" xfId="10163" xr:uid="{00000000-0005-0000-0000-000027240000}"/>
    <cellStyle name="Normal 73 4 4 2" xfId="10164" xr:uid="{00000000-0005-0000-0000-000028240000}"/>
    <cellStyle name="Normal 73 4 4 3" xfId="10165" xr:uid="{00000000-0005-0000-0000-000029240000}"/>
    <cellStyle name="Normal 73 4 5" xfId="10166" xr:uid="{00000000-0005-0000-0000-00002A240000}"/>
    <cellStyle name="Normal 73 4 5 2" xfId="10167" xr:uid="{00000000-0005-0000-0000-00002B240000}"/>
    <cellStyle name="Normal 73 4 5 3" xfId="10168" xr:uid="{00000000-0005-0000-0000-00002C240000}"/>
    <cellStyle name="Normal 73 4 6" xfId="10169" xr:uid="{00000000-0005-0000-0000-00002D240000}"/>
    <cellStyle name="Normal 73 4 7" xfId="10170" xr:uid="{00000000-0005-0000-0000-00002E240000}"/>
    <cellStyle name="Normal 73 4 8" xfId="10171" xr:uid="{00000000-0005-0000-0000-00002F240000}"/>
    <cellStyle name="Normal 73 4 9" xfId="10172" xr:uid="{00000000-0005-0000-0000-000030240000}"/>
    <cellStyle name="Normal 73 5" xfId="10173" xr:uid="{00000000-0005-0000-0000-000031240000}"/>
    <cellStyle name="Normal 73 5 2" xfId="10174" xr:uid="{00000000-0005-0000-0000-000032240000}"/>
    <cellStyle name="Normal 73 5 2 2" xfId="10175" xr:uid="{00000000-0005-0000-0000-000033240000}"/>
    <cellStyle name="Normal 73 5 2 3" xfId="10176" xr:uid="{00000000-0005-0000-0000-000034240000}"/>
    <cellStyle name="Normal 73 5 3" xfId="10177" xr:uid="{00000000-0005-0000-0000-000035240000}"/>
    <cellStyle name="Normal 73 5 3 2" xfId="10178" xr:uid="{00000000-0005-0000-0000-000036240000}"/>
    <cellStyle name="Normal 73 5 3 3" xfId="10179" xr:uid="{00000000-0005-0000-0000-000037240000}"/>
    <cellStyle name="Normal 73 5 4" xfId="10180" xr:uid="{00000000-0005-0000-0000-000038240000}"/>
    <cellStyle name="Normal 73 5 4 2" xfId="10181" xr:uid="{00000000-0005-0000-0000-000039240000}"/>
    <cellStyle name="Normal 73 5 4 3" xfId="10182" xr:uid="{00000000-0005-0000-0000-00003A240000}"/>
    <cellStyle name="Normal 73 5 5" xfId="10183" xr:uid="{00000000-0005-0000-0000-00003B240000}"/>
    <cellStyle name="Normal 73 5 6" xfId="10184" xr:uid="{00000000-0005-0000-0000-00003C240000}"/>
    <cellStyle name="Normal 73 5 7" xfId="10185" xr:uid="{00000000-0005-0000-0000-00003D240000}"/>
    <cellStyle name="Normal 73 5 8" xfId="10186" xr:uid="{00000000-0005-0000-0000-00003E240000}"/>
    <cellStyle name="Normal 73 6" xfId="10187" xr:uid="{00000000-0005-0000-0000-00003F240000}"/>
    <cellStyle name="Normal 73 6 2" xfId="10188" xr:uid="{00000000-0005-0000-0000-000040240000}"/>
    <cellStyle name="Normal 73 6 3" xfId="10189" xr:uid="{00000000-0005-0000-0000-000041240000}"/>
    <cellStyle name="Normal 73 7" xfId="10190" xr:uid="{00000000-0005-0000-0000-000042240000}"/>
    <cellStyle name="Normal 73 7 2" xfId="10191" xr:uid="{00000000-0005-0000-0000-000043240000}"/>
    <cellStyle name="Normal 73 7 3" xfId="10192" xr:uid="{00000000-0005-0000-0000-000044240000}"/>
    <cellStyle name="Normal 73 8" xfId="10193" xr:uid="{00000000-0005-0000-0000-000045240000}"/>
    <cellStyle name="Normal 73 8 2" xfId="10194" xr:uid="{00000000-0005-0000-0000-000046240000}"/>
    <cellStyle name="Normal 73 8 3" xfId="10195" xr:uid="{00000000-0005-0000-0000-000047240000}"/>
    <cellStyle name="Normal 73 9" xfId="10196" xr:uid="{00000000-0005-0000-0000-000048240000}"/>
    <cellStyle name="Normal 74" xfId="2349" xr:uid="{00000000-0005-0000-0000-000049240000}"/>
    <cellStyle name="Normal 75" xfId="2350" xr:uid="{00000000-0005-0000-0000-00004A240000}"/>
    <cellStyle name="Normal 76" xfId="2351" xr:uid="{00000000-0005-0000-0000-00004B240000}"/>
    <cellStyle name="Normal 77" xfId="2352" xr:uid="{00000000-0005-0000-0000-00004C240000}"/>
    <cellStyle name="Normal 78" xfId="2353" xr:uid="{00000000-0005-0000-0000-00004D240000}"/>
    <cellStyle name="Normal 78 10" xfId="10197" xr:uid="{00000000-0005-0000-0000-00004E240000}"/>
    <cellStyle name="Normal 78 11" xfId="10198" xr:uid="{00000000-0005-0000-0000-00004F240000}"/>
    <cellStyle name="Normal 78 12" xfId="10199" xr:uid="{00000000-0005-0000-0000-000050240000}"/>
    <cellStyle name="Normal 78 2" xfId="2354" xr:uid="{00000000-0005-0000-0000-000051240000}"/>
    <cellStyle name="Normal 78 2 10" xfId="10200" xr:uid="{00000000-0005-0000-0000-000052240000}"/>
    <cellStyle name="Normal 78 2 11" xfId="10201" xr:uid="{00000000-0005-0000-0000-000053240000}"/>
    <cellStyle name="Normal 78 2 2" xfId="2355" xr:uid="{00000000-0005-0000-0000-000054240000}"/>
    <cellStyle name="Normal 78 2 2 10" xfId="10202" xr:uid="{00000000-0005-0000-0000-000055240000}"/>
    <cellStyle name="Normal 78 2 2 2" xfId="2356" xr:uid="{00000000-0005-0000-0000-000056240000}"/>
    <cellStyle name="Normal 78 2 2 2 2" xfId="10203" xr:uid="{00000000-0005-0000-0000-000057240000}"/>
    <cellStyle name="Normal 78 2 2 2 2 2" xfId="10204" xr:uid="{00000000-0005-0000-0000-000058240000}"/>
    <cellStyle name="Normal 78 2 2 2 2 2 2" xfId="10205" xr:uid="{00000000-0005-0000-0000-000059240000}"/>
    <cellStyle name="Normal 78 2 2 2 2 2 3" xfId="10206" xr:uid="{00000000-0005-0000-0000-00005A240000}"/>
    <cellStyle name="Normal 78 2 2 2 2 3" xfId="10207" xr:uid="{00000000-0005-0000-0000-00005B240000}"/>
    <cellStyle name="Normal 78 2 2 2 2 3 2" xfId="10208" xr:uid="{00000000-0005-0000-0000-00005C240000}"/>
    <cellStyle name="Normal 78 2 2 2 2 3 3" xfId="10209" xr:uid="{00000000-0005-0000-0000-00005D240000}"/>
    <cellStyle name="Normal 78 2 2 2 2 4" xfId="10210" xr:uid="{00000000-0005-0000-0000-00005E240000}"/>
    <cellStyle name="Normal 78 2 2 2 2 4 2" xfId="10211" xr:uid="{00000000-0005-0000-0000-00005F240000}"/>
    <cellStyle name="Normal 78 2 2 2 2 4 3" xfId="10212" xr:uid="{00000000-0005-0000-0000-000060240000}"/>
    <cellStyle name="Normal 78 2 2 2 2 5" xfId="10213" xr:uid="{00000000-0005-0000-0000-000061240000}"/>
    <cellStyle name="Normal 78 2 2 2 2 6" xfId="10214" xr:uid="{00000000-0005-0000-0000-000062240000}"/>
    <cellStyle name="Normal 78 2 2 2 2 7" xfId="10215" xr:uid="{00000000-0005-0000-0000-000063240000}"/>
    <cellStyle name="Normal 78 2 2 2 2 8" xfId="10216" xr:uid="{00000000-0005-0000-0000-000064240000}"/>
    <cellStyle name="Normal 78 2 2 2 3" xfId="10217" xr:uid="{00000000-0005-0000-0000-000065240000}"/>
    <cellStyle name="Normal 78 2 2 2 3 2" xfId="10218" xr:uid="{00000000-0005-0000-0000-000066240000}"/>
    <cellStyle name="Normal 78 2 2 2 3 3" xfId="10219" xr:uid="{00000000-0005-0000-0000-000067240000}"/>
    <cellStyle name="Normal 78 2 2 2 4" xfId="10220" xr:uid="{00000000-0005-0000-0000-000068240000}"/>
    <cellStyle name="Normal 78 2 2 2 4 2" xfId="10221" xr:uid="{00000000-0005-0000-0000-000069240000}"/>
    <cellStyle name="Normal 78 2 2 2 4 3" xfId="10222" xr:uid="{00000000-0005-0000-0000-00006A240000}"/>
    <cellStyle name="Normal 78 2 2 2 5" xfId="10223" xr:uid="{00000000-0005-0000-0000-00006B240000}"/>
    <cellStyle name="Normal 78 2 2 2 5 2" xfId="10224" xr:uid="{00000000-0005-0000-0000-00006C240000}"/>
    <cellStyle name="Normal 78 2 2 2 5 3" xfId="10225" xr:uid="{00000000-0005-0000-0000-00006D240000}"/>
    <cellStyle name="Normal 78 2 2 2 6" xfId="10226" xr:uid="{00000000-0005-0000-0000-00006E240000}"/>
    <cellStyle name="Normal 78 2 2 2 7" xfId="10227" xr:uid="{00000000-0005-0000-0000-00006F240000}"/>
    <cellStyle name="Normal 78 2 2 2 8" xfId="10228" xr:uid="{00000000-0005-0000-0000-000070240000}"/>
    <cellStyle name="Normal 78 2 2 2 9" xfId="10229" xr:uid="{00000000-0005-0000-0000-000071240000}"/>
    <cellStyle name="Normal 78 2 2 3" xfId="10230" xr:uid="{00000000-0005-0000-0000-000072240000}"/>
    <cellStyle name="Normal 78 2 2 3 2" xfId="10231" xr:uid="{00000000-0005-0000-0000-000073240000}"/>
    <cellStyle name="Normal 78 2 2 3 2 2" xfId="10232" xr:uid="{00000000-0005-0000-0000-000074240000}"/>
    <cellStyle name="Normal 78 2 2 3 2 3" xfId="10233" xr:uid="{00000000-0005-0000-0000-000075240000}"/>
    <cellStyle name="Normal 78 2 2 3 3" xfId="10234" xr:uid="{00000000-0005-0000-0000-000076240000}"/>
    <cellStyle name="Normal 78 2 2 3 3 2" xfId="10235" xr:uid="{00000000-0005-0000-0000-000077240000}"/>
    <cellStyle name="Normal 78 2 2 3 3 3" xfId="10236" xr:uid="{00000000-0005-0000-0000-000078240000}"/>
    <cellStyle name="Normal 78 2 2 3 4" xfId="10237" xr:uid="{00000000-0005-0000-0000-000079240000}"/>
    <cellStyle name="Normal 78 2 2 3 4 2" xfId="10238" xr:uid="{00000000-0005-0000-0000-00007A240000}"/>
    <cellStyle name="Normal 78 2 2 3 4 3" xfId="10239" xr:uid="{00000000-0005-0000-0000-00007B240000}"/>
    <cellStyle name="Normal 78 2 2 3 5" xfId="10240" xr:uid="{00000000-0005-0000-0000-00007C240000}"/>
    <cellStyle name="Normal 78 2 2 3 6" xfId="10241" xr:uid="{00000000-0005-0000-0000-00007D240000}"/>
    <cellStyle name="Normal 78 2 2 3 7" xfId="10242" xr:uid="{00000000-0005-0000-0000-00007E240000}"/>
    <cellStyle name="Normal 78 2 2 3 8" xfId="10243" xr:uid="{00000000-0005-0000-0000-00007F240000}"/>
    <cellStyle name="Normal 78 2 2 4" xfId="10244" xr:uid="{00000000-0005-0000-0000-000080240000}"/>
    <cellStyle name="Normal 78 2 2 4 2" xfId="10245" xr:uid="{00000000-0005-0000-0000-000081240000}"/>
    <cellStyle name="Normal 78 2 2 4 3" xfId="10246" xr:uid="{00000000-0005-0000-0000-000082240000}"/>
    <cellStyle name="Normal 78 2 2 5" xfId="10247" xr:uid="{00000000-0005-0000-0000-000083240000}"/>
    <cellStyle name="Normal 78 2 2 5 2" xfId="10248" xr:uid="{00000000-0005-0000-0000-000084240000}"/>
    <cellStyle name="Normal 78 2 2 5 3" xfId="10249" xr:uid="{00000000-0005-0000-0000-000085240000}"/>
    <cellStyle name="Normal 78 2 2 6" xfId="10250" xr:uid="{00000000-0005-0000-0000-000086240000}"/>
    <cellStyle name="Normal 78 2 2 6 2" xfId="10251" xr:uid="{00000000-0005-0000-0000-000087240000}"/>
    <cellStyle name="Normal 78 2 2 6 3" xfId="10252" xr:uid="{00000000-0005-0000-0000-000088240000}"/>
    <cellStyle name="Normal 78 2 2 7" xfId="10253" xr:uid="{00000000-0005-0000-0000-000089240000}"/>
    <cellStyle name="Normal 78 2 2 8" xfId="10254" xr:uid="{00000000-0005-0000-0000-00008A240000}"/>
    <cellStyle name="Normal 78 2 2 9" xfId="10255" xr:uid="{00000000-0005-0000-0000-00008B240000}"/>
    <cellStyle name="Normal 78 2 3" xfId="2357" xr:uid="{00000000-0005-0000-0000-00008C240000}"/>
    <cellStyle name="Normal 78 2 3 2" xfId="10256" xr:uid="{00000000-0005-0000-0000-00008D240000}"/>
    <cellStyle name="Normal 78 2 3 2 2" xfId="10257" xr:uid="{00000000-0005-0000-0000-00008E240000}"/>
    <cellStyle name="Normal 78 2 3 2 2 2" xfId="10258" xr:uid="{00000000-0005-0000-0000-00008F240000}"/>
    <cellStyle name="Normal 78 2 3 2 2 3" xfId="10259" xr:uid="{00000000-0005-0000-0000-000090240000}"/>
    <cellStyle name="Normal 78 2 3 2 3" xfId="10260" xr:uid="{00000000-0005-0000-0000-000091240000}"/>
    <cellStyle name="Normal 78 2 3 2 3 2" xfId="10261" xr:uid="{00000000-0005-0000-0000-000092240000}"/>
    <cellStyle name="Normal 78 2 3 2 3 3" xfId="10262" xr:uid="{00000000-0005-0000-0000-000093240000}"/>
    <cellStyle name="Normal 78 2 3 2 4" xfId="10263" xr:uid="{00000000-0005-0000-0000-000094240000}"/>
    <cellStyle name="Normal 78 2 3 2 4 2" xfId="10264" xr:uid="{00000000-0005-0000-0000-000095240000}"/>
    <cellStyle name="Normal 78 2 3 2 4 3" xfId="10265" xr:uid="{00000000-0005-0000-0000-000096240000}"/>
    <cellStyle name="Normal 78 2 3 2 5" xfId="10266" xr:uid="{00000000-0005-0000-0000-000097240000}"/>
    <cellStyle name="Normal 78 2 3 2 6" xfId="10267" xr:uid="{00000000-0005-0000-0000-000098240000}"/>
    <cellStyle name="Normal 78 2 3 2 7" xfId="10268" xr:uid="{00000000-0005-0000-0000-000099240000}"/>
    <cellStyle name="Normal 78 2 3 2 8" xfId="10269" xr:uid="{00000000-0005-0000-0000-00009A240000}"/>
    <cellStyle name="Normal 78 2 3 3" xfId="10270" xr:uid="{00000000-0005-0000-0000-00009B240000}"/>
    <cellStyle name="Normal 78 2 3 3 2" xfId="10271" xr:uid="{00000000-0005-0000-0000-00009C240000}"/>
    <cellStyle name="Normal 78 2 3 3 3" xfId="10272" xr:uid="{00000000-0005-0000-0000-00009D240000}"/>
    <cellStyle name="Normal 78 2 3 4" xfId="10273" xr:uid="{00000000-0005-0000-0000-00009E240000}"/>
    <cellStyle name="Normal 78 2 3 4 2" xfId="10274" xr:uid="{00000000-0005-0000-0000-00009F240000}"/>
    <cellStyle name="Normal 78 2 3 4 3" xfId="10275" xr:uid="{00000000-0005-0000-0000-0000A0240000}"/>
    <cellStyle name="Normal 78 2 3 5" xfId="10276" xr:uid="{00000000-0005-0000-0000-0000A1240000}"/>
    <cellStyle name="Normal 78 2 3 5 2" xfId="10277" xr:uid="{00000000-0005-0000-0000-0000A2240000}"/>
    <cellStyle name="Normal 78 2 3 5 3" xfId="10278" xr:uid="{00000000-0005-0000-0000-0000A3240000}"/>
    <cellStyle name="Normal 78 2 3 6" xfId="10279" xr:uid="{00000000-0005-0000-0000-0000A4240000}"/>
    <cellStyle name="Normal 78 2 3 7" xfId="10280" xr:uid="{00000000-0005-0000-0000-0000A5240000}"/>
    <cellStyle name="Normal 78 2 3 8" xfId="10281" xr:uid="{00000000-0005-0000-0000-0000A6240000}"/>
    <cellStyle name="Normal 78 2 3 9" xfId="10282" xr:uid="{00000000-0005-0000-0000-0000A7240000}"/>
    <cellStyle name="Normal 78 2 4" xfId="10283" xr:uid="{00000000-0005-0000-0000-0000A8240000}"/>
    <cellStyle name="Normal 78 2 4 2" xfId="10284" xr:uid="{00000000-0005-0000-0000-0000A9240000}"/>
    <cellStyle name="Normal 78 2 4 2 2" xfId="10285" xr:uid="{00000000-0005-0000-0000-0000AA240000}"/>
    <cellStyle name="Normal 78 2 4 2 3" xfId="10286" xr:uid="{00000000-0005-0000-0000-0000AB240000}"/>
    <cellStyle name="Normal 78 2 4 3" xfId="10287" xr:uid="{00000000-0005-0000-0000-0000AC240000}"/>
    <cellStyle name="Normal 78 2 4 3 2" xfId="10288" xr:uid="{00000000-0005-0000-0000-0000AD240000}"/>
    <cellStyle name="Normal 78 2 4 3 3" xfId="10289" xr:uid="{00000000-0005-0000-0000-0000AE240000}"/>
    <cellStyle name="Normal 78 2 4 4" xfId="10290" xr:uid="{00000000-0005-0000-0000-0000AF240000}"/>
    <cellStyle name="Normal 78 2 4 4 2" xfId="10291" xr:uid="{00000000-0005-0000-0000-0000B0240000}"/>
    <cellStyle name="Normal 78 2 4 4 3" xfId="10292" xr:uid="{00000000-0005-0000-0000-0000B1240000}"/>
    <cellStyle name="Normal 78 2 4 5" xfId="10293" xr:uid="{00000000-0005-0000-0000-0000B2240000}"/>
    <cellStyle name="Normal 78 2 4 6" xfId="10294" xr:uid="{00000000-0005-0000-0000-0000B3240000}"/>
    <cellStyle name="Normal 78 2 4 7" xfId="10295" xr:uid="{00000000-0005-0000-0000-0000B4240000}"/>
    <cellStyle name="Normal 78 2 4 8" xfId="10296" xr:uid="{00000000-0005-0000-0000-0000B5240000}"/>
    <cellStyle name="Normal 78 2 5" xfId="10297" xr:uid="{00000000-0005-0000-0000-0000B6240000}"/>
    <cellStyle name="Normal 78 2 5 2" xfId="10298" xr:uid="{00000000-0005-0000-0000-0000B7240000}"/>
    <cellStyle name="Normal 78 2 5 3" xfId="10299" xr:uid="{00000000-0005-0000-0000-0000B8240000}"/>
    <cellStyle name="Normal 78 2 6" xfId="10300" xr:uid="{00000000-0005-0000-0000-0000B9240000}"/>
    <cellStyle name="Normal 78 2 6 2" xfId="10301" xr:uid="{00000000-0005-0000-0000-0000BA240000}"/>
    <cellStyle name="Normal 78 2 6 3" xfId="10302" xr:uid="{00000000-0005-0000-0000-0000BB240000}"/>
    <cellStyle name="Normal 78 2 7" xfId="10303" xr:uid="{00000000-0005-0000-0000-0000BC240000}"/>
    <cellStyle name="Normal 78 2 7 2" xfId="10304" xr:uid="{00000000-0005-0000-0000-0000BD240000}"/>
    <cellStyle name="Normal 78 2 7 3" xfId="10305" xr:uid="{00000000-0005-0000-0000-0000BE240000}"/>
    <cellStyle name="Normal 78 2 8" xfId="10306" xr:uid="{00000000-0005-0000-0000-0000BF240000}"/>
    <cellStyle name="Normal 78 2 9" xfId="10307" xr:uid="{00000000-0005-0000-0000-0000C0240000}"/>
    <cellStyle name="Normal 78 3" xfId="2358" xr:uid="{00000000-0005-0000-0000-0000C1240000}"/>
    <cellStyle name="Normal 78 3 10" xfId="10308" xr:uid="{00000000-0005-0000-0000-0000C2240000}"/>
    <cellStyle name="Normal 78 3 2" xfId="2359" xr:uid="{00000000-0005-0000-0000-0000C3240000}"/>
    <cellStyle name="Normal 78 3 2 2" xfId="10309" xr:uid="{00000000-0005-0000-0000-0000C4240000}"/>
    <cellStyle name="Normal 78 3 2 2 2" xfId="10310" xr:uid="{00000000-0005-0000-0000-0000C5240000}"/>
    <cellStyle name="Normal 78 3 2 2 2 2" xfId="10311" xr:uid="{00000000-0005-0000-0000-0000C6240000}"/>
    <cellStyle name="Normal 78 3 2 2 2 3" xfId="10312" xr:uid="{00000000-0005-0000-0000-0000C7240000}"/>
    <cellStyle name="Normal 78 3 2 2 3" xfId="10313" xr:uid="{00000000-0005-0000-0000-0000C8240000}"/>
    <cellStyle name="Normal 78 3 2 2 3 2" xfId="10314" xr:uid="{00000000-0005-0000-0000-0000C9240000}"/>
    <cellStyle name="Normal 78 3 2 2 3 3" xfId="10315" xr:uid="{00000000-0005-0000-0000-0000CA240000}"/>
    <cellStyle name="Normal 78 3 2 2 4" xfId="10316" xr:uid="{00000000-0005-0000-0000-0000CB240000}"/>
    <cellStyle name="Normal 78 3 2 2 4 2" xfId="10317" xr:uid="{00000000-0005-0000-0000-0000CC240000}"/>
    <cellStyle name="Normal 78 3 2 2 4 3" xfId="10318" xr:uid="{00000000-0005-0000-0000-0000CD240000}"/>
    <cellStyle name="Normal 78 3 2 2 5" xfId="10319" xr:uid="{00000000-0005-0000-0000-0000CE240000}"/>
    <cellStyle name="Normal 78 3 2 2 6" xfId="10320" xr:uid="{00000000-0005-0000-0000-0000CF240000}"/>
    <cellStyle name="Normal 78 3 2 2 7" xfId="10321" xr:uid="{00000000-0005-0000-0000-0000D0240000}"/>
    <cellStyle name="Normal 78 3 2 2 8" xfId="10322" xr:uid="{00000000-0005-0000-0000-0000D1240000}"/>
    <cellStyle name="Normal 78 3 2 3" xfId="10323" xr:uid="{00000000-0005-0000-0000-0000D2240000}"/>
    <cellStyle name="Normal 78 3 2 3 2" xfId="10324" xr:uid="{00000000-0005-0000-0000-0000D3240000}"/>
    <cellStyle name="Normal 78 3 2 3 3" xfId="10325" xr:uid="{00000000-0005-0000-0000-0000D4240000}"/>
    <cellStyle name="Normal 78 3 2 4" xfId="10326" xr:uid="{00000000-0005-0000-0000-0000D5240000}"/>
    <cellStyle name="Normal 78 3 2 4 2" xfId="10327" xr:uid="{00000000-0005-0000-0000-0000D6240000}"/>
    <cellStyle name="Normal 78 3 2 4 3" xfId="10328" xr:uid="{00000000-0005-0000-0000-0000D7240000}"/>
    <cellStyle name="Normal 78 3 2 5" xfId="10329" xr:uid="{00000000-0005-0000-0000-0000D8240000}"/>
    <cellStyle name="Normal 78 3 2 5 2" xfId="10330" xr:uid="{00000000-0005-0000-0000-0000D9240000}"/>
    <cellStyle name="Normal 78 3 2 5 3" xfId="10331" xr:uid="{00000000-0005-0000-0000-0000DA240000}"/>
    <cellStyle name="Normal 78 3 2 6" xfId="10332" xr:uid="{00000000-0005-0000-0000-0000DB240000}"/>
    <cellStyle name="Normal 78 3 2 7" xfId="10333" xr:uid="{00000000-0005-0000-0000-0000DC240000}"/>
    <cellStyle name="Normal 78 3 2 8" xfId="10334" xr:uid="{00000000-0005-0000-0000-0000DD240000}"/>
    <cellStyle name="Normal 78 3 2 9" xfId="10335" xr:uid="{00000000-0005-0000-0000-0000DE240000}"/>
    <cellStyle name="Normal 78 3 3" xfId="10336" xr:uid="{00000000-0005-0000-0000-0000DF240000}"/>
    <cellStyle name="Normal 78 3 3 2" xfId="10337" xr:uid="{00000000-0005-0000-0000-0000E0240000}"/>
    <cellStyle name="Normal 78 3 3 2 2" xfId="10338" xr:uid="{00000000-0005-0000-0000-0000E1240000}"/>
    <cellStyle name="Normal 78 3 3 2 3" xfId="10339" xr:uid="{00000000-0005-0000-0000-0000E2240000}"/>
    <cellStyle name="Normal 78 3 3 3" xfId="10340" xr:uid="{00000000-0005-0000-0000-0000E3240000}"/>
    <cellStyle name="Normal 78 3 3 3 2" xfId="10341" xr:uid="{00000000-0005-0000-0000-0000E4240000}"/>
    <cellStyle name="Normal 78 3 3 3 3" xfId="10342" xr:uid="{00000000-0005-0000-0000-0000E5240000}"/>
    <cellStyle name="Normal 78 3 3 4" xfId="10343" xr:uid="{00000000-0005-0000-0000-0000E6240000}"/>
    <cellStyle name="Normal 78 3 3 4 2" xfId="10344" xr:uid="{00000000-0005-0000-0000-0000E7240000}"/>
    <cellStyle name="Normal 78 3 3 4 3" xfId="10345" xr:uid="{00000000-0005-0000-0000-0000E8240000}"/>
    <cellStyle name="Normal 78 3 3 5" xfId="10346" xr:uid="{00000000-0005-0000-0000-0000E9240000}"/>
    <cellStyle name="Normal 78 3 3 6" xfId="10347" xr:uid="{00000000-0005-0000-0000-0000EA240000}"/>
    <cellStyle name="Normal 78 3 3 7" xfId="10348" xr:uid="{00000000-0005-0000-0000-0000EB240000}"/>
    <cellStyle name="Normal 78 3 3 8" xfId="10349" xr:uid="{00000000-0005-0000-0000-0000EC240000}"/>
    <cellStyle name="Normal 78 3 4" xfId="10350" xr:uid="{00000000-0005-0000-0000-0000ED240000}"/>
    <cellStyle name="Normal 78 3 4 2" xfId="10351" xr:uid="{00000000-0005-0000-0000-0000EE240000}"/>
    <cellStyle name="Normal 78 3 4 3" xfId="10352" xr:uid="{00000000-0005-0000-0000-0000EF240000}"/>
    <cellStyle name="Normal 78 3 5" xfId="10353" xr:uid="{00000000-0005-0000-0000-0000F0240000}"/>
    <cellStyle name="Normal 78 3 5 2" xfId="10354" xr:uid="{00000000-0005-0000-0000-0000F1240000}"/>
    <cellStyle name="Normal 78 3 5 3" xfId="10355" xr:uid="{00000000-0005-0000-0000-0000F2240000}"/>
    <cellStyle name="Normal 78 3 6" xfId="10356" xr:uid="{00000000-0005-0000-0000-0000F3240000}"/>
    <cellStyle name="Normal 78 3 6 2" xfId="10357" xr:uid="{00000000-0005-0000-0000-0000F4240000}"/>
    <cellStyle name="Normal 78 3 6 3" xfId="10358" xr:uid="{00000000-0005-0000-0000-0000F5240000}"/>
    <cellStyle name="Normal 78 3 7" xfId="10359" xr:uid="{00000000-0005-0000-0000-0000F6240000}"/>
    <cellStyle name="Normal 78 3 8" xfId="10360" xr:uid="{00000000-0005-0000-0000-0000F7240000}"/>
    <cellStyle name="Normal 78 3 9" xfId="10361" xr:uid="{00000000-0005-0000-0000-0000F8240000}"/>
    <cellStyle name="Normal 78 4" xfId="2360" xr:uid="{00000000-0005-0000-0000-0000F9240000}"/>
    <cellStyle name="Normal 78 4 2" xfId="10362" xr:uid="{00000000-0005-0000-0000-0000FA240000}"/>
    <cellStyle name="Normal 78 4 2 2" xfId="10363" xr:uid="{00000000-0005-0000-0000-0000FB240000}"/>
    <cellStyle name="Normal 78 4 2 2 2" xfId="10364" xr:uid="{00000000-0005-0000-0000-0000FC240000}"/>
    <cellStyle name="Normal 78 4 2 2 3" xfId="10365" xr:uid="{00000000-0005-0000-0000-0000FD240000}"/>
    <cellStyle name="Normal 78 4 2 3" xfId="10366" xr:uid="{00000000-0005-0000-0000-0000FE240000}"/>
    <cellStyle name="Normal 78 4 2 3 2" xfId="10367" xr:uid="{00000000-0005-0000-0000-0000FF240000}"/>
    <cellStyle name="Normal 78 4 2 3 3" xfId="10368" xr:uid="{00000000-0005-0000-0000-000000250000}"/>
    <cellStyle name="Normal 78 4 2 4" xfId="10369" xr:uid="{00000000-0005-0000-0000-000001250000}"/>
    <cellStyle name="Normal 78 4 2 4 2" xfId="10370" xr:uid="{00000000-0005-0000-0000-000002250000}"/>
    <cellStyle name="Normal 78 4 2 4 3" xfId="10371" xr:uid="{00000000-0005-0000-0000-000003250000}"/>
    <cellStyle name="Normal 78 4 2 5" xfId="10372" xr:uid="{00000000-0005-0000-0000-000004250000}"/>
    <cellStyle name="Normal 78 4 2 6" xfId="10373" xr:uid="{00000000-0005-0000-0000-000005250000}"/>
    <cellStyle name="Normal 78 4 2 7" xfId="10374" xr:uid="{00000000-0005-0000-0000-000006250000}"/>
    <cellStyle name="Normal 78 4 2 8" xfId="10375" xr:uid="{00000000-0005-0000-0000-000007250000}"/>
    <cellStyle name="Normal 78 4 3" xfId="10376" xr:uid="{00000000-0005-0000-0000-000008250000}"/>
    <cellStyle name="Normal 78 4 3 2" xfId="10377" xr:uid="{00000000-0005-0000-0000-000009250000}"/>
    <cellStyle name="Normal 78 4 3 3" xfId="10378" xr:uid="{00000000-0005-0000-0000-00000A250000}"/>
    <cellStyle name="Normal 78 4 4" xfId="10379" xr:uid="{00000000-0005-0000-0000-00000B250000}"/>
    <cellStyle name="Normal 78 4 4 2" xfId="10380" xr:uid="{00000000-0005-0000-0000-00000C250000}"/>
    <cellStyle name="Normal 78 4 4 3" xfId="10381" xr:uid="{00000000-0005-0000-0000-00000D250000}"/>
    <cellStyle name="Normal 78 4 5" xfId="10382" xr:uid="{00000000-0005-0000-0000-00000E250000}"/>
    <cellStyle name="Normal 78 4 5 2" xfId="10383" xr:uid="{00000000-0005-0000-0000-00000F250000}"/>
    <cellStyle name="Normal 78 4 5 3" xfId="10384" xr:uid="{00000000-0005-0000-0000-000010250000}"/>
    <cellStyle name="Normal 78 4 6" xfId="10385" xr:uid="{00000000-0005-0000-0000-000011250000}"/>
    <cellStyle name="Normal 78 4 7" xfId="10386" xr:uid="{00000000-0005-0000-0000-000012250000}"/>
    <cellStyle name="Normal 78 4 8" xfId="10387" xr:uid="{00000000-0005-0000-0000-000013250000}"/>
    <cellStyle name="Normal 78 4 9" xfId="10388" xr:uid="{00000000-0005-0000-0000-000014250000}"/>
    <cellStyle name="Normal 78 5" xfId="10389" xr:uid="{00000000-0005-0000-0000-000015250000}"/>
    <cellStyle name="Normal 78 5 2" xfId="10390" xr:uid="{00000000-0005-0000-0000-000016250000}"/>
    <cellStyle name="Normal 78 5 2 2" xfId="10391" xr:uid="{00000000-0005-0000-0000-000017250000}"/>
    <cellStyle name="Normal 78 5 2 3" xfId="10392" xr:uid="{00000000-0005-0000-0000-000018250000}"/>
    <cellStyle name="Normal 78 5 3" xfId="10393" xr:uid="{00000000-0005-0000-0000-000019250000}"/>
    <cellStyle name="Normal 78 5 3 2" xfId="10394" xr:uid="{00000000-0005-0000-0000-00001A250000}"/>
    <cellStyle name="Normal 78 5 3 3" xfId="10395" xr:uid="{00000000-0005-0000-0000-00001B250000}"/>
    <cellStyle name="Normal 78 5 4" xfId="10396" xr:uid="{00000000-0005-0000-0000-00001C250000}"/>
    <cellStyle name="Normal 78 5 4 2" xfId="10397" xr:uid="{00000000-0005-0000-0000-00001D250000}"/>
    <cellStyle name="Normal 78 5 4 3" xfId="10398" xr:uid="{00000000-0005-0000-0000-00001E250000}"/>
    <cellStyle name="Normal 78 5 5" xfId="10399" xr:uid="{00000000-0005-0000-0000-00001F250000}"/>
    <cellStyle name="Normal 78 5 6" xfId="10400" xr:uid="{00000000-0005-0000-0000-000020250000}"/>
    <cellStyle name="Normal 78 5 7" xfId="10401" xr:uid="{00000000-0005-0000-0000-000021250000}"/>
    <cellStyle name="Normal 78 5 8" xfId="10402" xr:uid="{00000000-0005-0000-0000-000022250000}"/>
    <cellStyle name="Normal 78 6" xfId="10403" xr:uid="{00000000-0005-0000-0000-000023250000}"/>
    <cellStyle name="Normal 78 6 2" xfId="10404" xr:uid="{00000000-0005-0000-0000-000024250000}"/>
    <cellStyle name="Normal 78 6 3" xfId="10405" xr:uid="{00000000-0005-0000-0000-000025250000}"/>
    <cellStyle name="Normal 78 7" xfId="10406" xr:uid="{00000000-0005-0000-0000-000026250000}"/>
    <cellStyle name="Normal 78 7 2" xfId="10407" xr:uid="{00000000-0005-0000-0000-000027250000}"/>
    <cellStyle name="Normal 78 7 3" xfId="10408" xr:uid="{00000000-0005-0000-0000-000028250000}"/>
    <cellStyle name="Normal 78 8" xfId="10409" xr:uid="{00000000-0005-0000-0000-000029250000}"/>
    <cellStyle name="Normal 78 8 2" xfId="10410" xr:uid="{00000000-0005-0000-0000-00002A250000}"/>
    <cellStyle name="Normal 78 8 3" xfId="10411" xr:uid="{00000000-0005-0000-0000-00002B250000}"/>
    <cellStyle name="Normal 78 9" xfId="10412" xr:uid="{00000000-0005-0000-0000-00002C250000}"/>
    <cellStyle name="Normal 79" xfId="2361" xr:uid="{00000000-0005-0000-0000-00002D250000}"/>
    <cellStyle name="Normal 79 10" xfId="10413" xr:uid="{00000000-0005-0000-0000-00002E250000}"/>
    <cellStyle name="Normal 79 11" xfId="10414" xr:uid="{00000000-0005-0000-0000-00002F250000}"/>
    <cellStyle name="Normal 79 12" xfId="10415" xr:uid="{00000000-0005-0000-0000-000030250000}"/>
    <cellStyle name="Normal 79 2" xfId="2362" xr:uid="{00000000-0005-0000-0000-000031250000}"/>
    <cellStyle name="Normal 79 2 10" xfId="10416" xr:uid="{00000000-0005-0000-0000-000032250000}"/>
    <cellStyle name="Normal 79 2 11" xfId="10417" xr:uid="{00000000-0005-0000-0000-000033250000}"/>
    <cellStyle name="Normal 79 2 2" xfId="2363" xr:uid="{00000000-0005-0000-0000-000034250000}"/>
    <cellStyle name="Normal 79 2 2 10" xfId="10418" xr:uid="{00000000-0005-0000-0000-000035250000}"/>
    <cellStyle name="Normal 79 2 2 2" xfId="2364" xr:uid="{00000000-0005-0000-0000-000036250000}"/>
    <cellStyle name="Normal 79 2 2 2 2" xfId="10419" xr:uid="{00000000-0005-0000-0000-000037250000}"/>
    <cellStyle name="Normal 79 2 2 2 2 2" xfId="10420" xr:uid="{00000000-0005-0000-0000-000038250000}"/>
    <cellStyle name="Normal 79 2 2 2 2 2 2" xfId="10421" xr:uid="{00000000-0005-0000-0000-000039250000}"/>
    <cellStyle name="Normal 79 2 2 2 2 2 3" xfId="10422" xr:uid="{00000000-0005-0000-0000-00003A250000}"/>
    <cellStyle name="Normal 79 2 2 2 2 3" xfId="10423" xr:uid="{00000000-0005-0000-0000-00003B250000}"/>
    <cellStyle name="Normal 79 2 2 2 2 3 2" xfId="10424" xr:uid="{00000000-0005-0000-0000-00003C250000}"/>
    <cellStyle name="Normal 79 2 2 2 2 3 3" xfId="10425" xr:uid="{00000000-0005-0000-0000-00003D250000}"/>
    <cellStyle name="Normal 79 2 2 2 2 4" xfId="10426" xr:uid="{00000000-0005-0000-0000-00003E250000}"/>
    <cellStyle name="Normal 79 2 2 2 2 4 2" xfId="10427" xr:uid="{00000000-0005-0000-0000-00003F250000}"/>
    <cellStyle name="Normal 79 2 2 2 2 4 3" xfId="10428" xr:uid="{00000000-0005-0000-0000-000040250000}"/>
    <cellStyle name="Normal 79 2 2 2 2 5" xfId="10429" xr:uid="{00000000-0005-0000-0000-000041250000}"/>
    <cellStyle name="Normal 79 2 2 2 2 6" xfId="10430" xr:uid="{00000000-0005-0000-0000-000042250000}"/>
    <cellStyle name="Normal 79 2 2 2 2 7" xfId="10431" xr:uid="{00000000-0005-0000-0000-000043250000}"/>
    <cellStyle name="Normal 79 2 2 2 2 8" xfId="10432" xr:uid="{00000000-0005-0000-0000-000044250000}"/>
    <cellStyle name="Normal 79 2 2 2 3" xfId="10433" xr:uid="{00000000-0005-0000-0000-000045250000}"/>
    <cellStyle name="Normal 79 2 2 2 3 2" xfId="10434" xr:uid="{00000000-0005-0000-0000-000046250000}"/>
    <cellStyle name="Normal 79 2 2 2 3 3" xfId="10435" xr:uid="{00000000-0005-0000-0000-000047250000}"/>
    <cellStyle name="Normal 79 2 2 2 4" xfId="10436" xr:uid="{00000000-0005-0000-0000-000048250000}"/>
    <cellStyle name="Normal 79 2 2 2 4 2" xfId="10437" xr:uid="{00000000-0005-0000-0000-000049250000}"/>
    <cellStyle name="Normal 79 2 2 2 4 3" xfId="10438" xr:uid="{00000000-0005-0000-0000-00004A250000}"/>
    <cellStyle name="Normal 79 2 2 2 5" xfId="10439" xr:uid="{00000000-0005-0000-0000-00004B250000}"/>
    <cellStyle name="Normal 79 2 2 2 5 2" xfId="10440" xr:uid="{00000000-0005-0000-0000-00004C250000}"/>
    <cellStyle name="Normal 79 2 2 2 5 3" xfId="10441" xr:uid="{00000000-0005-0000-0000-00004D250000}"/>
    <cellStyle name="Normal 79 2 2 2 6" xfId="10442" xr:uid="{00000000-0005-0000-0000-00004E250000}"/>
    <cellStyle name="Normal 79 2 2 2 7" xfId="10443" xr:uid="{00000000-0005-0000-0000-00004F250000}"/>
    <cellStyle name="Normal 79 2 2 2 8" xfId="10444" xr:uid="{00000000-0005-0000-0000-000050250000}"/>
    <cellStyle name="Normal 79 2 2 2 9" xfId="10445" xr:uid="{00000000-0005-0000-0000-000051250000}"/>
    <cellStyle name="Normal 79 2 2 3" xfId="10446" xr:uid="{00000000-0005-0000-0000-000052250000}"/>
    <cellStyle name="Normal 79 2 2 3 2" xfId="10447" xr:uid="{00000000-0005-0000-0000-000053250000}"/>
    <cellStyle name="Normal 79 2 2 3 2 2" xfId="10448" xr:uid="{00000000-0005-0000-0000-000054250000}"/>
    <cellStyle name="Normal 79 2 2 3 2 3" xfId="10449" xr:uid="{00000000-0005-0000-0000-000055250000}"/>
    <cellStyle name="Normal 79 2 2 3 3" xfId="10450" xr:uid="{00000000-0005-0000-0000-000056250000}"/>
    <cellStyle name="Normal 79 2 2 3 3 2" xfId="10451" xr:uid="{00000000-0005-0000-0000-000057250000}"/>
    <cellStyle name="Normal 79 2 2 3 3 3" xfId="10452" xr:uid="{00000000-0005-0000-0000-000058250000}"/>
    <cellStyle name="Normal 79 2 2 3 4" xfId="10453" xr:uid="{00000000-0005-0000-0000-000059250000}"/>
    <cellStyle name="Normal 79 2 2 3 4 2" xfId="10454" xr:uid="{00000000-0005-0000-0000-00005A250000}"/>
    <cellStyle name="Normal 79 2 2 3 4 3" xfId="10455" xr:uid="{00000000-0005-0000-0000-00005B250000}"/>
    <cellStyle name="Normal 79 2 2 3 5" xfId="10456" xr:uid="{00000000-0005-0000-0000-00005C250000}"/>
    <cellStyle name="Normal 79 2 2 3 6" xfId="10457" xr:uid="{00000000-0005-0000-0000-00005D250000}"/>
    <cellStyle name="Normal 79 2 2 3 7" xfId="10458" xr:uid="{00000000-0005-0000-0000-00005E250000}"/>
    <cellStyle name="Normal 79 2 2 3 8" xfId="10459" xr:uid="{00000000-0005-0000-0000-00005F250000}"/>
    <cellStyle name="Normal 79 2 2 4" xfId="10460" xr:uid="{00000000-0005-0000-0000-000060250000}"/>
    <cellStyle name="Normal 79 2 2 4 2" xfId="10461" xr:uid="{00000000-0005-0000-0000-000061250000}"/>
    <cellStyle name="Normal 79 2 2 4 3" xfId="10462" xr:uid="{00000000-0005-0000-0000-000062250000}"/>
    <cellStyle name="Normal 79 2 2 5" xfId="10463" xr:uid="{00000000-0005-0000-0000-000063250000}"/>
    <cellStyle name="Normal 79 2 2 5 2" xfId="10464" xr:uid="{00000000-0005-0000-0000-000064250000}"/>
    <cellStyle name="Normal 79 2 2 5 3" xfId="10465" xr:uid="{00000000-0005-0000-0000-000065250000}"/>
    <cellStyle name="Normal 79 2 2 6" xfId="10466" xr:uid="{00000000-0005-0000-0000-000066250000}"/>
    <cellStyle name="Normal 79 2 2 6 2" xfId="10467" xr:uid="{00000000-0005-0000-0000-000067250000}"/>
    <cellStyle name="Normal 79 2 2 6 3" xfId="10468" xr:uid="{00000000-0005-0000-0000-000068250000}"/>
    <cellStyle name="Normal 79 2 2 7" xfId="10469" xr:uid="{00000000-0005-0000-0000-000069250000}"/>
    <cellStyle name="Normal 79 2 2 8" xfId="10470" xr:uid="{00000000-0005-0000-0000-00006A250000}"/>
    <cellStyle name="Normal 79 2 2 9" xfId="10471" xr:uid="{00000000-0005-0000-0000-00006B250000}"/>
    <cellStyle name="Normal 79 2 3" xfId="2365" xr:uid="{00000000-0005-0000-0000-00006C250000}"/>
    <cellStyle name="Normal 79 2 3 2" xfId="10472" xr:uid="{00000000-0005-0000-0000-00006D250000}"/>
    <cellStyle name="Normal 79 2 3 2 2" xfId="10473" xr:uid="{00000000-0005-0000-0000-00006E250000}"/>
    <cellStyle name="Normal 79 2 3 2 2 2" xfId="10474" xr:uid="{00000000-0005-0000-0000-00006F250000}"/>
    <cellStyle name="Normal 79 2 3 2 2 3" xfId="10475" xr:uid="{00000000-0005-0000-0000-000070250000}"/>
    <cellStyle name="Normal 79 2 3 2 3" xfId="10476" xr:uid="{00000000-0005-0000-0000-000071250000}"/>
    <cellStyle name="Normal 79 2 3 2 3 2" xfId="10477" xr:uid="{00000000-0005-0000-0000-000072250000}"/>
    <cellStyle name="Normal 79 2 3 2 3 3" xfId="10478" xr:uid="{00000000-0005-0000-0000-000073250000}"/>
    <cellStyle name="Normal 79 2 3 2 4" xfId="10479" xr:uid="{00000000-0005-0000-0000-000074250000}"/>
    <cellStyle name="Normal 79 2 3 2 4 2" xfId="10480" xr:uid="{00000000-0005-0000-0000-000075250000}"/>
    <cellStyle name="Normal 79 2 3 2 4 3" xfId="10481" xr:uid="{00000000-0005-0000-0000-000076250000}"/>
    <cellStyle name="Normal 79 2 3 2 5" xfId="10482" xr:uid="{00000000-0005-0000-0000-000077250000}"/>
    <cellStyle name="Normal 79 2 3 2 6" xfId="10483" xr:uid="{00000000-0005-0000-0000-000078250000}"/>
    <cellStyle name="Normal 79 2 3 2 7" xfId="10484" xr:uid="{00000000-0005-0000-0000-000079250000}"/>
    <cellStyle name="Normal 79 2 3 2 8" xfId="10485" xr:uid="{00000000-0005-0000-0000-00007A250000}"/>
    <cellStyle name="Normal 79 2 3 3" xfId="10486" xr:uid="{00000000-0005-0000-0000-00007B250000}"/>
    <cellStyle name="Normal 79 2 3 3 2" xfId="10487" xr:uid="{00000000-0005-0000-0000-00007C250000}"/>
    <cellStyle name="Normal 79 2 3 3 3" xfId="10488" xr:uid="{00000000-0005-0000-0000-00007D250000}"/>
    <cellStyle name="Normal 79 2 3 4" xfId="10489" xr:uid="{00000000-0005-0000-0000-00007E250000}"/>
    <cellStyle name="Normal 79 2 3 4 2" xfId="10490" xr:uid="{00000000-0005-0000-0000-00007F250000}"/>
    <cellStyle name="Normal 79 2 3 4 3" xfId="10491" xr:uid="{00000000-0005-0000-0000-000080250000}"/>
    <cellStyle name="Normal 79 2 3 5" xfId="10492" xr:uid="{00000000-0005-0000-0000-000081250000}"/>
    <cellStyle name="Normal 79 2 3 5 2" xfId="10493" xr:uid="{00000000-0005-0000-0000-000082250000}"/>
    <cellStyle name="Normal 79 2 3 5 3" xfId="10494" xr:uid="{00000000-0005-0000-0000-000083250000}"/>
    <cellStyle name="Normal 79 2 3 6" xfId="10495" xr:uid="{00000000-0005-0000-0000-000084250000}"/>
    <cellStyle name="Normal 79 2 3 7" xfId="10496" xr:uid="{00000000-0005-0000-0000-000085250000}"/>
    <cellStyle name="Normal 79 2 3 8" xfId="10497" xr:uid="{00000000-0005-0000-0000-000086250000}"/>
    <cellStyle name="Normal 79 2 3 9" xfId="10498" xr:uid="{00000000-0005-0000-0000-000087250000}"/>
    <cellStyle name="Normal 79 2 4" xfId="10499" xr:uid="{00000000-0005-0000-0000-000088250000}"/>
    <cellStyle name="Normal 79 2 4 2" xfId="10500" xr:uid="{00000000-0005-0000-0000-000089250000}"/>
    <cellStyle name="Normal 79 2 4 2 2" xfId="10501" xr:uid="{00000000-0005-0000-0000-00008A250000}"/>
    <cellStyle name="Normal 79 2 4 2 3" xfId="10502" xr:uid="{00000000-0005-0000-0000-00008B250000}"/>
    <cellStyle name="Normal 79 2 4 3" xfId="10503" xr:uid="{00000000-0005-0000-0000-00008C250000}"/>
    <cellStyle name="Normal 79 2 4 3 2" xfId="10504" xr:uid="{00000000-0005-0000-0000-00008D250000}"/>
    <cellStyle name="Normal 79 2 4 3 3" xfId="10505" xr:uid="{00000000-0005-0000-0000-00008E250000}"/>
    <cellStyle name="Normal 79 2 4 4" xfId="10506" xr:uid="{00000000-0005-0000-0000-00008F250000}"/>
    <cellStyle name="Normal 79 2 4 4 2" xfId="10507" xr:uid="{00000000-0005-0000-0000-000090250000}"/>
    <cellStyle name="Normal 79 2 4 4 3" xfId="10508" xr:uid="{00000000-0005-0000-0000-000091250000}"/>
    <cellStyle name="Normal 79 2 4 5" xfId="10509" xr:uid="{00000000-0005-0000-0000-000092250000}"/>
    <cellStyle name="Normal 79 2 4 6" xfId="10510" xr:uid="{00000000-0005-0000-0000-000093250000}"/>
    <cellStyle name="Normal 79 2 4 7" xfId="10511" xr:uid="{00000000-0005-0000-0000-000094250000}"/>
    <cellStyle name="Normal 79 2 4 8" xfId="10512" xr:uid="{00000000-0005-0000-0000-000095250000}"/>
    <cellStyle name="Normal 79 2 5" xfId="10513" xr:uid="{00000000-0005-0000-0000-000096250000}"/>
    <cellStyle name="Normal 79 2 5 2" xfId="10514" xr:uid="{00000000-0005-0000-0000-000097250000}"/>
    <cellStyle name="Normal 79 2 5 3" xfId="10515" xr:uid="{00000000-0005-0000-0000-000098250000}"/>
    <cellStyle name="Normal 79 2 6" xfId="10516" xr:uid="{00000000-0005-0000-0000-000099250000}"/>
    <cellStyle name="Normal 79 2 6 2" xfId="10517" xr:uid="{00000000-0005-0000-0000-00009A250000}"/>
    <cellStyle name="Normal 79 2 6 3" xfId="10518" xr:uid="{00000000-0005-0000-0000-00009B250000}"/>
    <cellStyle name="Normal 79 2 7" xfId="10519" xr:uid="{00000000-0005-0000-0000-00009C250000}"/>
    <cellStyle name="Normal 79 2 7 2" xfId="10520" xr:uid="{00000000-0005-0000-0000-00009D250000}"/>
    <cellStyle name="Normal 79 2 7 3" xfId="10521" xr:uid="{00000000-0005-0000-0000-00009E250000}"/>
    <cellStyle name="Normal 79 2 8" xfId="10522" xr:uid="{00000000-0005-0000-0000-00009F250000}"/>
    <cellStyle name="Normal 79 2 9" xfId="10523" xr:uid="{00000000-0005-0000-0000-0000A0250000}"/>
    <cellStyle name="Normal 79 3" xfId="2366" xr:uid="{00000000-0005-0000-0000-0000A1250000}"/>
    <cellStyle name="Normal 79 3 10" xfId="10524" xr:uid="{00000000-0005-0000-0000-0000A2250000}"/>
    <cellStyle name="Normal 79 3 2" xfId="2367" xr:uid="{00000000-0005-0000-0000-0000A3250000}"/>
    <cellStyle name="Normal 79 3 2 2" xfId="10525" xr:uid="{00000000-0005-0000-0000-0000A4250000}"/>
    <cellStyle name="Normal 79 3 2 2 2" xfId="10526" xr:uid="{00000000-0005-0000-0000-0000A5250000}"/>
    <cellStyle name="Normal 79 3 2 2 2 2" xfId="10527" xr:uid="{00000000-0005-0000-0000-0000A6250000}"/>
    <cellStyle name="Normal 79 3 2 2 2 3" xfId="10528" xr:uid="{00000000-0005-0000-0000-0000A7250000}"/>
    <cellStyle name="Normal 79 3 2 2 3" xfId="10529" xr:uid="{00000000-0005-0000-0000-0000A8250000}"/>
    <cellStyle name="Normal 79 3 2 2 3 2" xfId="10530" xr:uid="{00000000-0005-0000-0000-0000A9250000}"/>
    <cellStyle name="Normal 79 3 2 2 3 3" xfId="10531" xr:uid="{00000000-0005-0000-0000-0000AA250000}"/>
    <cellStyle name="Normal 79 3 2 2 4" xfId="10532" xr:uid="{00000000-0005-0000-0000-0000AB250000}"/>
    <cellStyle name="Normal 79 3 2 2 4 2" xfId="10533" xr:uid="{00000000-0005-0000-0000-0000AC250000}"/>
    <cellStyle name="Normal 79 3 2 2 4 3" xfId="10534" xr:uid="{00000000-0005-0000-0000-0000AD250000}"/>
    <cellStyle name="Normal 79 3 2 2 5" xfId="10535" xr:uid="{00000000-0005-0000-0000-0000AE250000}"/>
    <cellStyle name="Normal 79 3 2 2 6" xfId="10536" xr:uid="{00000000-0005-0000-0000-0000AF250000}"/>
    <cellStyle name="Normal 79 3 2 2 7" xfId="10537" xr:uid="{00000000-0005-0000-0000-0000B0250000}"/>
    <cellStyle name="Normal 79 3 2 2 8" xfId="10538" xr:uid="{00000000-0005-0000-0000-0000B1250000}"/>
    <cellStyle name="Normal 79 3 2 3" xfId="10539" xr:uid="{00000000-0005-0000-0000-0000B2250000}"/>
    <cellStyle name="Normal 79 3 2 3 2" xfId="10540" xr:uid="{00000000-0005-0000-0000-0000B3250000}"/>
    <cellStyle name="Normal 79 3 2 3 3" xfId="10541" xr:uid="{00000000-0005-0000-0000-0000B4250000}"/>
    <cellStyle name="Normal 79 3 2 4" xfId="10542" xr:uid="{00000000-0005-0000-0000-0000B5250000}"/>
    <cellStyle name="Normal 79 3 2 4 2" xfId="10543" xr:uid="{00000000-0005-0000-0000-0000B6250000}"/>
    <cellStyle name="Normal 79 3 2 4 3" xfId="10544" xr:uid="{00000000-0005-0000-0000-0000B7250000}"/>
    <cellStyle name="Normal 79 3 2 5" xfId="10545" xr:uid="{00000000-0005-0000-0000-0000B8250000}"/>
    <cellStyle name="Normal 79 3 2 5 2" xfId="10546" xr:uid="{00000000-0005-0000-0000-0000B9250000}"/>
    <cellStyle name="Normal 79 3 2 5 3" xfId="10547" xr:uid="{00000000-0005-0000-0000-0000BA250000}"/>
    <cellStyle name="Normal 79 3 2 6" xfId="10548" xr:uid="{00000000-0005-0000-0000-0000BB250000}"/>
    <cellStyle name="Normal 79 3 2 7" xfId="10549" xr:uid="{00000000-0005-0000-0000-0000BC250000}"/>
    <cellStyle name="Normal 79 3 2 8" xfId="10550" xr:uid="{00000000-0005-0000-0000-0000BD250000}"/>
    <cellStyle name="Normal 79 3 2 9" xfId="10551" xr:uid="{00000000-0005-0000-0000-0000BE250000}"/>
    <cellStyle name="Normal 79 3 3" xfId="10552" xr:uid="{00000000-0005-0000-0000-0000BF250000}"/>
    <cellStyle name="Normal 79 3 3 2" xfId="10553" xr:uid="{00000000-0005-0000-0000-0000C0250000}"/>
    <cellStyle name="Normal 79 3 3 2 2" xfId="10554" xr:uid="{00000000-0005-0000-0000-0000C1250000}"/>
    <cellStyle name="Normal 79 3 3 2 3" xfId="10555" xr:uid="{00000000-0005-0000-0000-0000C2250000}"/>
    <cellStyle name="Normal 79 3 3 3" xfId="10556" xr:uid="{00000000-0005-0000-0000-0000C3250000}"/>
    <cellStyle name="Normal 79 3 3 3 2" xfId="10557" xr:uid="{00000000-0005-0000-0000-0000C4250000}"/>
    <cellStyle name="Normal 79 3 3 3 3" xfId="10558" xr:uid="{00000000-0005-0000-0000-0000C5250000}"/>
    <cellStyle name="Normal 79 3 3 4" xfId="10559" xr:uid="{00000000-0005-0000-0000-0000C6250000}"/>
    <cellStyle name="Normal 79 3 3 4 2" xfId="10560" xr:uid="{00000000-0005-0000-0000-0000C7250000}"/>
    <cellStyle name="Normal 79 3 3 4 3" xfId="10561" xr:uid="{00000000-0005-0000-0000-0000C8250000}"/>
    <cellStyle name="Normal 79 3 3 5" xfId="10562" xr:uid="{00000000-0005-0000-0000-0000C9250000}"/>
    <cellStyle name="Normal 79 3 3 6" xfId="10563" xr:uid="{00000000-0005-0000-0000-0000CA250000}"/>
    <cellStyle name="Normal 79 3 3 7" xfId="10564" xr:uid="{00000000-0005-0000-0000-0000CB250000}"/>
    <cellStyle name="Normal 79 3 3 8" xfId="10565" xr:uid="{00000000-0005-0000-0000-0000CC250000}"/>
    <cellStyle name="Normal 79 3 4" xfId="10566" xr:uid="{00000000-0005-0000-0000-0000CD250000}"/>
    <cellStyle name="Normal 79 3 4 2" xfId="10567" xr:uid="{00000000-0005-0000-0000-0000CE250000}"/>
    <cellStyle name="Normal 79 3 4 3" xfId="10568" xr:uid="{00000000-0005-0000-0000-0000CF250000}"/>
    <cellStyle name="Normal 79 3 5" xfId="10569" xr:uid="{00000000-0005-0000-0000-0000D0250000}"/>
    <cellStyle name="Normal 79 3 5 2" xfId="10570" xr:uid="{00000000-0005-0000-0000-0000D1250000}"/>
    <cellStyle name="Normal 79 3 5 3" xfId="10571" xr:uid="{00000000-0005-0000-0000-0000D2250000}"/>
    <cellStyle name="Normal 79 3 6" xfId="10572" xr:uid="{00000000-0005-0000-0000-0000D3250000}"/>
    <cellStyle name="Normal 79 3 6 2" xfId="10573" xr:uid="{00000000-0005-0000-0000-0000D4250000}"/>
    <cellStyle name="Normal 79 3 6 3" xfId="10574" xr:uid="{00000000-0005-0000-0000-0000D5250000}"/>
    <cellStyle name="Normal 79 3 7" xfId="10575" xr:uid="{00000000-0005-0000-0000-0000D6250000}"/>
    <cellStyle name="Normal 79 3 8" xfId="10576" xr:uid="{00000000-0005-0000-0000-0000D7250000}"/>
    <cellStyle name="Normal 79 3 9" xfId="10577" xr:uid="{00000000-0005-0000-0000-0000D8250000}"/>
    <cellStyle name="Normal 79 4" xfId="2368" xr:uid="{00000000-0005-0000-0000-0000D9250000}"/>
    <cellStyle name="Normal 79 4 2" xfId="10578" xr:uid="{00000000-0005-0000-0000-0000DA250000}"/>
    <cellStyle name="Normal 79 4 2 2" xfId="10579" xr:uid="{00000000-0005-0000-0000-0000DB250000}"/>
    <cellStyle name="Normal 79 4 2 2 2" xfId="10580" xr:uid="{00000000-0005-0000-0000-0000DC250000}"/>
    <cellStyle name="Normal 79 4 2 2 3" xfId="10581" xr:uid="{00000000-0005-0000-0000-0000DD250000}"/>
    <cellStyle name="Normal 79 4 2 3" xfId="10582" xr:uid="{00000000-0005-0000-0000-0000DE250000}"/>
    <cellStyle name="Normal 79 4 2 3 2" xfId="10583" xr:uid="{00000000-0005-0000-0000-0000DF250000}"/>
    <cellStyle name="Normal 79 4 2 3 3" xfId="10584" xr:uid="{00000000-0005-0000-0000-0000E0250000}"/>
    <cellStyle name="Normal 79 4 2 4" xfId="10585" xr:uid="{00000000-0005-0000-0000-0000E1250000}"/>
    <cellStyle name="Normal 79 4 2 4 2" xfId="10586" xr:uid="{00000000-0005-0000-0000-0000E2250000}"/>
    <cellStyle name="Normal 79 4 2 4 3" xfId="10587" xr:uid="{00000000-0005-0000-0000-0000E3250000}"/>
    <cellStyle name="Normal 79 4 2 5" xfId="10588" xr:uid="{00000000-0005-0000-0000-0000E4250000}"/>
    <cellStyle name="Normal 79 4 2 6" xfId="10589" xr:uid="{00000000-0005-0000-0000-0000E5250000}"/>
    <cellStyle name="Normal 79 4 2 7" xfId="10590" xr:uid="{00000000-0005-0000-0000-0000E6250000}"/>
    <cellStyle name="Normal 79 4 2 8" xfId="10591" xr:uid="{00000000-0005-0000-0000-0000E7250000}"/>
    <cellStyle name="Normal 79 4 3" xfId="10592" xr:uid="{00000000-0005-0000-0000-0000E8250000}"/>
    <cellStyle name="Normal 79 4 3 2" xfId="10593" xr:uid="{00000000-0005-0000-0000-0000E9250000}"/>
    <cellStyle name="Normal 79 4 3 3" xfId="10594" xr:uid="{00000000-0005-0000-0000-0000EA250000}"/>
    <cellStyle name="Normal 79 4 4" xfId="10595" xr:uid="{00000000-0005-0000-0000-0000EB250000}"/>
    <cellStyle name="Normal 79 4 4 2" xfId="10596" xr:uid="{00000000-0005-0000-0000-0000EC250000}"/>
    <cellStyle name="Normal 79 4 4 3" xfId="10597" xr:uid="{00000000-0005-0000-0000-0000ED250000}"/>
    <cellStyle name="Normal 79 4 5" xfId="10598" xr:uid="{00000000-0005-0000-0000-0000EE250000}"/>
    <cellStyle name="Normal 79 4 5 2" xfId="10599" xr:uid="{00000000-0005-0000-0000-0000EF250000}"/>
    <cellStyle name="Normal 79 4 5 3" xfId="10600" xr:uid="{00000000-0005-0000-0000-0000F0250000}"/>
    <cellStyle name="Normal 79 4 6" xfId="10601" xr:uid="{00000000-0005-0000-0000-0000F1250000}"/>
    <cellStyle name="Normal 79 4 7" xfId="10602" xr:uid="{00000000-0005-0000-0000-0000F2250000}"/>
    <cellStyle name="Normal 79 4 8" xfId="10603" xr:uid="{00000000-0005-0000-0000-0000F3250000}"/>
    <cellStyle name="Normal 79 4 9" xfId="10604" xr:uid="{00000000-0005-0000-0000-0000F4250000}"/>
    <cellStyle name="Normal 79 5" xfId="10605" xr:uid="{00000000-0005-0000-0000-0000F5250000}"/>
    <cellStyle name="Normal 79 5 2" xfId="10606" xr:uid="{00000000-0005-0000-0000-0000F6250000}"/>
    <cellStyle name="Normal 79 5 2 2" xfId="10607" xr:uid="{00000000-0005-0000-0000-0000F7250000}"/>
    <cellStyle name="Normal 79 5 2 3" xfId="10608" xr:uid="{00000000-0005-0000-0000-0000F8250000}"/>
    <cellStyle name="Normal 79 5 3" xfId="10609" xr:uid="{00000000-0005-0000-0000-0000F9250000}"/>
    <cellStyle name="Normal 79 5 3 2" xfId="10610" xr:uid="{00000000-0005-0000-0000-0000FA250000}"/>
    <cellStyle name="Normal 79 5 3 3" xfId="10611" xr:uid="{00000000-0005-0000-0000-0000FB250000}"/>
    <cellStyle name="Normal 79 5 4" xfId="10612" xr:uid="{00000000-0005-0000-0000-0000FC250000}"/>
    <cellStyle name="Normal 79 5 4 2" xfId="10613" xr:uid="{00000000-0005-0000-0000-0000FD250000}"/>
    <cellStyle name="Normal 79 5 4 3" xfId="10614" xr:uid="{00000000-0005-0000-0000-0000FE250000}"/>
    <cellStyle name="Normal 79 5 5" xfId="10615" xr:uid="{00000000-0005-0000-0000-0000FF250000}"/>
    <cellStyle name="Normal 79 5 6" xfId="10616" xr:uid="{00000000-0005-0000-0000-000000260000}"/>
    <cellStyle name="Normal 79 5 7" xfId="10617" xr:uid="{00000000-0005-0000-0000-000001260000}"/>
    <cellStyle name="Normal 79 5 8" xfId="10618" xr:uid="{00000000-0005-0000-0000-000002260000}"/>
    <cellStyle name="Normal 79 6" xfId="10619" xr:uid="{00000000-0005-0000-0000-000003260000}"/>
    <cellStyle name="Normal 79 6 2" xfId="10620" xr:uid="{00000000-0005-0000-0000-000004260000}"/>
    <cellStyle name="Normal 79 6 3" xfId="10621" xr:uid="{00000000-0005-0000-0000-000005260000}"/>
    <cellStyle name="Normal 79 7" xfId="10622" xr:uid="{00000000-0005-0000-0000-000006260000}"/>
    <cellStyle name="Normal 79 7 2" xfId="10623" xr:uid="{00000000-0005-0000-0000-000007260000}"/>
    <cellStyle name="Normal 79 7 3" xfId="10624" xr:uid="{00000000-0005-0000-0000-000008260000}"/>
    <cellStyle name="Normal 79 8" xfId="10625" xr:uid="{00000000-0005-0000-0000-000009260000}"/>
    <cellStyle name="Normal 79 8 2" xfId="10626" xr:uid="{00000000-0005-0000-0000-00000A260000}"/>
    <cellStyle name="Normal 79 8 3" xfId="10627" xr:uid="{00000000-0005-0000-0000-00000B260000}"/>
    <cellStyle name="Normal 79 9" xfId="10628" xr:uid="{00000000-0005-0000-0000-00000C260000}"/>
    <cellStyle name="Normal 8" xfId="2369" xr:uid="{00000000-0005-0000-0000-00000D260000}"/>
    <cellStyle name="Normal 8 2" xfId="2370" xr:uid="{00000000-0005-0000-0000-00000E260000}"/>
    <cellStyle name="Normal 8 2 2" xfId="2371" xr:uid="{00000000-0005-0000-0000-00000F260000}"/>
    <cellStyle name="Normal 8 3" xfId="2372" xr:uid="{00000000-0005-0000-0000-000010260000}"/>
    <cellStyle name="Normal 8 3 2" xfId="2373" xr:uid="{00000000-0005-0000-0000-000011260000}"/>
    <cellStyle name="Normal 8 4" xfId="2374" xr:uid="{00000000-0005-0000-0000-000012260000}"/>
    <cellStyle name="Normal 8 4 2" xfId="2375" xr:uid="{00000000-0005-0000-0000-000013260000}"/>
    <cellStyle name="Normal 8 5" xfId="2376" xr:uid="{00000000-0005-0000-0000-000014260000}"/>
    <cellStyle name="Normal 8 5 2" xfId="2377" xr:uid="{00000000-0005-0000-0000-000015260000}"/>
    <cellStyle name="Normal 8 6" xfId="2378" xr:uid="{00000000-0005-0000-0000-000016260000}"/>
    <cellStyle name="Normal 8 6 2" xfId="2379" xr:uid="{00000000-0005-0000-0000-000017260000}"/>
    <cellStyle name="Normal 8 7" xfId="2380" xr:uid="{00000000-0005-0000-0000-000018260000}"/>
    <cellStyle name="Normal 8 7 2" xfId="2381" xr:uid="{00000000-0005-0000-0000-000019260000}"/>
    <cellStyle name="Normal 8 8" xfId="2382" xr:uid="{00000000-0005-0000-0000-00001A260000}"/>
    <cellStyle name="Normal 8 8 2" xfId="2383" xr:uid="{00000000-0005-0000-0000-00001B260000}"/>
    <cellStyle name="Normal 8 9" xfId="2384" xr:uid="{00000000-0005-0000-0000-00001C260000}"/>
    <cellStyle name="Normal 8_1.0 HFM data" xfId="10629" xr:uid="{00000000-0005-0000-0000-00001D260000}"/>
    <cellStyle name="Normal 80" xfId="2385" xr:uid="{00000000-0005-0000-0000-00001E260000}"/>
    <cellStyle name="Normal 80 2" xfId="2386" xr:uid="{00000000-0005-0000-0000-00001F260000}"/>
    <cellStyle name="Normal 80 2 2" xfId="10630" xr:uid="{00000000-0005-0000-0000-000020260000}"/>
    <cellStyle name="Normal 81" xfId="2387" xr:uid="{00000000-0005-0000-0000-000021260000}"/>
    <cellStyle name="Normal 81 2" xfId="2388" xr:uid="{00000000-0005-0000-0000-000022260000}"/>
    <cellStyle name="Normal 81 2 2" xfId="10631" xr:uid="{00000000-0005-0000-0000-000023260000}"/>
    <cellStyle name="Normal 82" xfId="2389" xr:uid="{00000000-0005-0000-0000-000024260000}"/>
    <cellStyle name="Normal 82 2" xfId="2390" xr:uid="{00000000-0005-0000-0000-000025260000}"/>
    <cellStyle name="Normal 82 2 2" xfId="10632" xr:uid="{00000000-0005-0000-0000-000026260000}"/>
    <cellStyle name="Normal 83" xfId="2391" xr:uid="{00000000-0005-0000-0000-000027260000}"/>
    <cellStyle name="Normal 83 2" xfId="2392" xr:uid="{00000000-0005-0000-0000-000028260000}"/>
    <cellStyle name="Normal 83 2 2" xfId="10633" xr:uid="{00000000-0005-0000-0000-000029260000}"/>
    <cellStyle name="Normal 83 2 2 2" xfId="10634" xr:uid="{00000000-0005-0000-0000-00002A260000}"/>
    <cellStyle name="Normal 83 2 2 3" xfId="10635" xr:uid="{00000000-0005-0000-0000-00002B260000}"/>
    <cellStyle name="Normal 83 2 3" xfId="10636" xr:uid="{00000000-0005-0000-0000-00002C260000}"/>
    <cellStyle name="Normal 83 3" xfId="10637" xr:uid="{00000000-0005-0000-0000-00002D260000}"/>
    <cellStyle name="Normal 84" xfId="2393" xr:uid="{00000000-0005-0000-0000-00002E260000}"/>
    <cellStyle name="Normal 84 2" xfId="2394" xr:uid="{00000000-0005-0000-0000-00002F260000}"/>
    <cellStyle name="Normal 84 3" xfId="10638" xr:uid="{00000000-0005-0000-0000-000030260000}"/>
    <cellStyle name="Normal 84 3 2" xfId="10639" xr:uid="{00000000-0005-0000-0000-000031260000}"/>
    <cellStyle name="Normal 84 3 2 2" xfId="10640" xr:uid="{00000000-0005-0000-0000-000032260000}"/>
    <cellStyle name="Normal 84 3 2 3" xfId="10641" xr:uid="{00000000-0005-0000-0000-000033260000}"/>
    <cellStyle name="Normal 84 3 3" xfId="10642" xr:uid="{00000000-0005-0000-0000-000034260000}"/>
    <cellStyle name="Normal 84 4" xfId="10643" xr:uid="{00000000-0005-0000-0000-000035260000}"/>
    <cellStyle name="Normal 85" xfId="2395" xr:uid="{00000000-0005-0000-0000-000036260000}"/>
    <cellStyle name="Normal 85 2" xfId="2396" xr:uid="{00000000-0005-0000-0000-000037260000}"/>
    <cellStyle name="Normal 85 3" xfId="10644" xr:uid="{00000000-0005-0000-0000-000038260000}"/>
    <cellStyle name="Normal 85 3 2" xfId="10645" xr:uid="{00000000-0005-0000-0000-000039260000}"/>
    <cellStyle name="Normal 85 3 2 2" xfId="10646" xr:uid="{00000000-0005-0000-0000-00003A260000}"/>
    <cellStyle name="Normal 85 3 2 3" xfId="10647" xr:uid="{00000000-0005-0000-0000-00003B260000}"/>
    <cellStyle name="Normal 86" xfId="2397" xr:uid="{00000000-0005-0000-0000-00003C260000}"/>
    <cellStyle name="Normal 86 2" xfId="2398" xr:uid="{00000000-0005-0000-0000-00003D260000}"/>
    <cellStyle name="Normal 86 3" xfId="10648" xr:uid="{00000000-0005-0000-0000-00003E260000}"/>
    <cellStyle name="Normal 86 3 2" xfId="10649" xr:uid="{00000000-0005-0000-0000-00003F260000}"/>
    <cellStyle name="Normal 86 3 2 2" xfId="10650" xr:uid="{00000000-0005-0000-0000-000040260000}"/>
    <cellStyle name="Normal 86 3 2 3" xfId="10651" xr:uid="{00000000-0005-0000-0000-000041260000}"/>
    <cellStyle name="Normal 87" xfId="2399" xr:uid="{00000000-0005-0000-0000-000042260000}"/>
    <cellStyle name="Normal 87 2" xfId="2400" xr:uid="{00000000-0005-0000-0000-000043260000}"/>
    <cellStyle name="Normal 87 2 2" xfId="10652" xr:uid="{00000000-0005-0000-0000-000044260000}"/>
    <cellStyle name="Normal 87 2 3" xfId="10653" xr:uid="{00000000-0005-0000-0000-000045260000}"/>
    <cellStyle name="Normal 87 2 4" xfId="10654" xr:uid="{00000000-0005-0000-0000-000046260000}"/>
    <cellStyle name="Normal 87 2 5" xfId="10655" xr:uid="{00000000-0005-0000-0000-000047260000}"/>
    <cellStyle name="Normal 87 3" xfId="10656" xr:uid="{00000000-0005-0000-0000-000048260000}"/>
    <cellStyle name="Normal 87 3 2" xfId="10657" xr:uid="{00000000-0005-0000-0000-000049260000}"/>
    <cellStyle name="Normal 87 3 3" xfId="10658" xr:uid="{00000000-0005-0000-0000-00004A260000}"/>
    <cellStyle name="Normal 87 4" xfId="10659" xr:uid="{00000000-0005-0000-0000-00004B260000}"/>
    <cellStyle name="Normal 87 5" xfId="10660" xr:uid="{00000000-0005-0000-0000-00004C260000}"/>
    <cellStyle name="Normal 87 6" xfId="10661" xr:uid="{00000000-0005-0000-0000-00004D260000}"/>
    <cellStyle name="Normal 88" xfId="2401" xr:uid="{00000000-0005-0000-0000-00004E260000}"/>
    <cellStyle name="Normal 88 2" xfId="2402" xr:uid="{00000000-0005-0000-0000-00004F260000}"/>
    <cellStyle name="Normal 88 3" xfId="3585" xr:uid="{00000000-0005-0000-0000-000050260000}"/>
    <cellStyle name="Normal 88 4" xfId="10662" xr:uid="{00000000-0005-0000-0000-000051260000}"/>
    <cellStyle name="Normal 89" xfId="2403" xr:uid="{00000000-0005-0000-0000-000052260000}"/>
    <cellStyle name="Normal 89 2" xfId="2404" xr:uid="{00000000-0005-0000-0000-000053260000}"/>
    <cellStyle name="Normal 89 3" xfId="10663" xr:uid="{00000000-0005-0000-0000-000054260000}"/>
    <cellStyle name="Normal 9" xfId="2405" xr:uid="{00000000-0005-0000-0000-000055260000}"/>
    <cellStyle name="Normal 9 10" xfId="2406" xr:uid="{00000000-0005-0000-0000-000056260000}"/>
    <cellStyle name="Normal 9 2" xfId="2407" xr:uid="{00000000-0005-0000-0000-000057260000}"/>
    <cellStyle name="Normal 9 2 2" xfId="2408" xr:uid="{00000000-0005-0000-0000-000058260000}"/>
    <cellStyle name="Normal 9 3" xfId="2409" xr:uid="{00000000-0005-0000-0000-000059260000}"/>
    <cellStyle name="Normal 9 3 2" xfId="2410" xr:uid="{00000000-0005-0000-0000-00005A260000}"/>
    <cellStyle name="Normal 9 4" xfId="2411" xr:uid="{00000000-0005-0000-0000-00005B260000}"/>
    <cellStyle name="Normal 9 4 2" xfId="2412" xr:uid="{00000000-0005-0000-0000-00005C260000}"/>
    <cellStyle name="Normal 9 5" xfId="2413" xr:uid="{00000000-0005-0000-0000-00005D260000}"/>
    <cellStyle name="Normal 9 5 2" xfId="2414" xr:uid="{00000000-0005-0000-0000-00005E260000}"/>
    <cellStyle name="Normal 9 6" xfId="2415" xr:uid="{00000000-0005-0000-0000-00005F260000}"/>
    <cellStyle name="Normal 9 6 2" xfId="2416" xr:uid="{00000000-0005-0000-0000-000060260000}"/>
    <cellStyle name="Normal 9 7" xfId="2417" xr:uid="{00000000-0005-0000-0000-000061260000}"/>
    <cellStyle name="Normal 9 7 2" xfId="2418" xr:uid="{00000000-0005-0000-0000-000062260000}"/>
    <cellStyle name="Normal 9 8" xfId="2419" xr:uid="{00000000-0005-0000-0000-000063260000}"/>
    <cellStyle name="Normal 9 8 2" xfId="2420" xr:uid="{00000000-0005-0000-0000-000064260000}"/>
    <cellStyle name="Normal 9 9" xfId="2421" xr:uid="{00000000-0005-0000-0000-000065260000}"/>
    <cellStyle name="Normal 9 9 2" xfId="10664" xr:uid="{00000000-0005-0000-0000-000066260000}"/>
    <cellStyle name="Normal 90" xfId="2422" xr:uid="{00000000-0005-0000-0000-000067260000}"/>
    <cellStyle name="Normal 90 2" xfId="2423" xr:uid="{00000000-0005-0000-0000-000068260000}"/>
    <cellStyle name="Normal 90 3" xfId="10665" xr:uid="{00000000-0005-0000-0000-000069260000}"/>
    <cellStyle name="Normal 91" xfId="2424" xr:uid="{00000000-0005-0000-0000-00006A260000}"/>
    <cellStyle name="Normal 91 2" xfId="2425" xr:uid="{00000000-0005-0000-0000-00006B260000}"/>
    <cellStyle name="Normal 91 3" xfId="10666" xr:uid="{00000000-0005-0000-0000-00006C260000}"/>
    <cellStyle name="Normal 92" xfId="2426" xr:uid="{00000000-0005-0000-0000-00006D260000}"/>
    <cellStyle name="Normal 92 2" xfId="2427" xr:uid="{00000000-0005-0000-0000-00006E260000}"/>
    <cellStyle name="Normal 92 3" xfId="10667" xr:uid="{00000000-0005-0000-0000-00006F260000}"/>
    <cellStyle name="Normal 93" xfId="2428" xr:uid="{00000000-0005-0000-0000-000070260000}"/>
    <cellStyle name="Normal 93 2" xfId="2429" xr:uid="{00000000-0005-0000-0000-000071260000}"/>
    <cellStyle name="Normal 93 3" xfId="10668" xr:uid="{00000000-0005-0000-0000-000072260000}"/>
    <cellStyle name="Normal 94" xfId="2430" xr:uid="{00000000-0005-0000-0000-000073260000}"/>
    <cellStyle name="Normal 94 2" xfId="2431" xr:uid="{00000000-0005-0000-0000-000074260000}"/>
    <cellStyle name="Normal 94 3" xfId="10669" xr:uid="{00000000-0005-0000-0000-000075260000}"/>
    <cellStyle name="Normal 95" xfId="2432" xr:uid="{00000000-0005-0000-0000-000076260000}"/>
    <cellStyle name="Normal 96" xfId="10670" xr:uid="{00000000-0005-0000-0000-000077260000}"/>
    <cellStyle name="Normal 97" xfId="10671" xr:uid="{00000000-0005-0000-0000-000078260000}"/>
    <cellStyle name="Normal 98" xfId="10672" xr:uid="{00000000-0005-0000-0000-000079260000}"/>
    <cellStyle name="Normal 99" xfId="10673" xr:uid="{00000000-0005-0000-0000-00007A260000}"/>
    <cellStyle name="Normalblue_BS" xfId="10674" xr:uid="{00000000-0005-0000-0000-00007B260000}"/>
    <cellStyle name="NormalCenteredLocked" xfId="2433" xr:uid="{00000000-0005-0000-0000-00007C260000}"/>
    <cellStyle name="NormalEntry" xfId="2434" xr:uid="{00000000-0005-0000-0000-00007D260000}"/>
    <cellStyle name="NormalEntryHidden" xfId="2435" xr:uid="{00000000-0005-0000-0000-00007E260000}"/>
    <cellStyle name="NormalLocked" xfId="2436" xr:uid="{00000000-0005-0000-0000-00007F260000}"/>
    <cellStyle name="Normaln" xfId="2437" xr:uid="{00000000-0005-0000-0000-000080260000}"/>
    <cellStyle name="NormalOPrint_Module_E (2)" xfId="10675" xr:uid="{00000000-0005-0000-0000-000081260000}"/>
    <cellStyle name="Normalred_BS" xfId="10676" xr:uid="{00000000-0005-0000-0000-000082260000}"/>
    <cellStyle name="Note" xfId="11371" builtinId="10" customBuiltin="1"/>
    <cellStyle name="Note 10" xfId="2438" xr:uid="{00000000-0005-0000-0000-000084260000}"/>
    <cellStyle name="Note 10 2" xfId="2439" xr:uid="{00000000-0005-0000-0000-000085260000}"/>
    <cellStyle name="Note 10 2 2" xfId="2440" xr:uid="{00000000-0005-0000-0000-000086260000}"/>
    <cellStyle name="Note 10 3" xfId="2441" xr:uid="{00000000-0005-0000-0000-000087260000}"/>
    <cellStyle name="Note 10 3 2" xfId="2442" xr:uid="{00000000-0005-0000-0000-000088260000}"/>
    <cellStyle name="Note 10 4" xfId="2443" xr:uid="{00000000-0005-0000-0000-000089260000}"/>
    <cellStyle name="Note 10 4 2" xfId="2444" xr:uid="{00000000-0005-0000-0000-00008A260000}"/>
    <cellStyle name="Note 10 5" xfId="2445" xr:uid="{00000000-0005-0000-0000-00008B260000}"/>
    <cellStyle name="Note 10 5 2" xfId="2446" xr:uid="{00000000-0005-0000-0000-00008C260000}"/>
    <cellStyle name="Note 10 6" xfId="2447" xr:uid="{00000000-0005-0000-0000-00008D260000}"/>
    <cellStyle name="Note 10 6 2" xfId="2448" xr:uid="{00000000-0005-0000-0000-00008E260000}"/>
    <cellStyle name="Note 10 7" xfId="2449" xr:uid="{00000000-0005-0000-0000-00008F260000}"/>
    <cellStyle name="Note 10 7 2" xfId="2450" xr:uid="{00000000-0005-0000-0000-000090260000}"/>
    <cellStyle name="Note 10 8" xfId="2451" xr:uid="{00000000-0005-0000-0000-000091260000}"/>
    <cellStyle name="Note 10 8 2" xfId="2452" xr:uid="{00000000-0005-0000-0000-000092260000}"/>
    <cellStyle name="Note 10 9" xfId="2453" xr:uid="{00000000-0005-0000-0000-000093260000}"/>
    <cellStyle name="Note 10_48" xfId="2454" xr:uid="{00000000-0005-0000-0000-000094260000}"/>
    <cellStyle name="Note 11" xfId="2455" xr:uid="{00000000-0005-0000-0000-000095260000}"/>
    <cellStyle name="Note 11 2" xfId="2456" xr:uid="{00000000-0005-0000-0000-000096260000}"/>
    <cellStyle name="Note 11 2 2" xfId="2457" xr:uid="{00000000-0005-0000-0000-000097260000}"/>
    <cellStyle name="Note 11 3" xfId="2458" xr:uid="{00000000-0005-0000-0000-000098260000}"/>
    <cellStyle name="Note 11 3 2" xfId="2459" xr:uid="{00000000-0005-0000-0000-000099260000}"/>
    <cellStyle name="Note 11 4" xfId="2460" xr:uid="{00000000-0005-0000-0000-00009A260000}"/>
    <cellStyle name="Note 11 4 2" xfId="2461" xr:uid="{00000000-0005-0000-0000-00009B260000}"/>
    <cellStyle name="Note 11 5" xfId="2462" xr:uid="{00000000-0005-0000-0000-00009C260000}"/>
    <cellStyle name="Note 11 5 2" xfId="2463" xr:uid="{00000000-0005-0000-0000-00009D260000}"/>
    <cellStyle name="Note 11 6" xfId="2464" xr:uid="{00000000-0005-0000-0000-00009E260000}"/>
    <cellStyle name="Note 11 6 2" xfId="2465" xr:uid="{00000000-0005-0000-0000-00009F260000}"/>
    <cellStyle name="Note 11 7" xfId="2466" xr:uid="{00000000-0005-0000-0000-0000A0260000}"/>
    <cellStyle name="Note 11 7 2" xfId="2467" xr:uid="{00000000-0005-0000-0000-0000A1260000}"/>
    <cellStyle name="Note 11 8" xfId="2468" xr:uid="{00000000-0005-0000-0000-0000A2260000}"/>
    <cellStyle name="Note 11 8 2" xfId="2469" xr:uid="{00000000-0005-0000-0000-0000A3260000}"/>
    <cellStyle name="Note 11 9" xfId="2470" xr:uid="{00000000-0005-0000-0000-0000A4260000}"/>
    <cellStyle name="Note 11_48" xfId="2471" xr:uid="{00000000-0005-0000-0000-0000A5260000}"/>
    <cellStyle name="Note 12" xfId="2472" xr:uid="{00000000-0005-0000-0000-0000A6260000}"/>
    <cellStyle name="Note 12 2" xfId="2473" xr:uid="{00000000-0005-0000-0000-0000A7260000}"/>
    <cellStyle name="Note 12 2 2" xfId="2474" xr:uid="{00000000-0005-0000-0000-0000A8260000}"/>
    <cellStyle name="Note 12 3" xfId="2475" xr:uid="{00000000-0005-0000-0000-0000A9260000}"/>
    <cellStyle name="Note 12 3 2" xfId="2476" xr:uid="{00000000-0005-0000-0000-0000AA260000}"/>
    <cellStyle name="Note 12 4" xfId="2477" xr:uid="{00000000-0005-0000-0000-0000AB260000}"/>
    <cellStyle name="Note 12 4 2" xfId="2478" xr:uid="{00000000-0005-0000-0000-0000AC260000}"/>
    <cellStyle name="Note 12 5" xfId="2479" xr:uid="{00000000-0005-0000-0000-0000AD260000}"/>
    <cellStyle name="Note 12 5 2" xfId="2480" xr:uid="{00000000-0005-0000-0000-0000AE260000}"/>
    <cellStyle name="Note 12 6" xfId="2481" xr:uid="{00000000-0005-0000-0000-0000AF260000}"/>
    <cellStyle name="Note 12 6 2" xfId="2482" xr:uid="{00000000-0005-0000-0000-0000B0260000}"/>
    <cellStyle name="Note 12 7" xfId="2483" xr:uid="{00000000-0005-0000-0000-0000B1260000}"/>
    <cellStyle name="Note 12 7 2" xfId="2484" xr:uid="{00000000-0005-0000-0000-0000B2260000}"/>
    <cellStyle name="Note 12 8" xfId="2485" xr:uid="{00000000-0005-0000-0000-0000B3260000}"/>
    <cellStyle name="Note 12 8 2" xfId="2486" xr:uid="{00000000-0005-0000-0000-0000B4260000}"/>
    <cellStyle name="Note 12 9" xfId="2487" xr:uid="{00000000-0005-0000-0000-0000B5260000}"/>
    <cellStyle name="Note 12_48" xfId="2488" xr:uid="{00000000-0005-0000-0000-0000B6260000}"/>
    <cellStyle name="Note 13" xfId="2489" xr:uid="{00000000-0005-0000-0000-0000B7260000}"/>
    <cellStyle name="Note 13 2" xfId="2490" xr:uid="{00000000-0005-0000-0000-0000B8260000}"/>
    <cellStyle name="Note 13 2 2" xfId="2491" xr:uid="{00000000-0005-0000-0000-0000B9260000}"/>
    <cellStyle name="Note 13 3" xfId="2492" xr:uid="{00000000-0005-0000-0000-0000BA260000}"/>
    <cellStyle name="Note 13 3 2" xfId="2493" xr:uid="{00000000-0005-0000-0000-0000BB260000}"/>
    <cellStyle name="Note 13 4" xfId="2494" xr:uid="{00000000-0005-0000-0000-0000BC260000}"/>
    <cellStyle name="Note 13 4 2" xfId="2495" xr:uid="{00000000-0005-0000-0000-0000BD260000}"/>
    <cellStyle name="Note 13 5" xfId="2496" xr:uid="{00000000-0005-0000-0000-0000BE260000}"/>
    <cellStyle name="Note 13 5 2" xfId="2497" xr:uid="{00000000-0005-0000-0000-0000BF260000}"/>
    <cellStyle name="Note 13 6" xfId="2498" xr:uid="{00000000-0005-0000-0000-0000C0260000}"/>
    <cellStyle name="Note 13 6 2" xfId="2499" xr:uid="{00000000-0005-0000-0000-0000C1260000}"/>
    <cellStyle name="Note 13 7" xfId="2500" xr:uid="{00000000-0005-0000-0000-0000C2260000}"/>
    <cellStyle name="Note 13 7 2" xfId="2501" xr:uid="{00000000-0005-0000-0000-0000C3260000}"/>
    <cellStyle name="Note 13 8" xfId="2502" xr:uid="{00000000-0005-0000-0000-0000C4260000}"/>
    <cellStyle name="Note 13 8 2" xfId="2503" xr:uid="{00000000-0005-0000-0000-0000C5260000}"/>
    <cellStyle name="Note 13 9" xfId="2504" xr:uid="{00000000-0005-0000-0000-0000C6260000}"/>
    <cellStyle name="Note 13_48" xfId="2505" xr:uid="{00000000-0005-0000-0000-0000C7260000}"/>
    <cellStyle name="Note 14" xfId="2506" xr:uid="{00000000-0005-0000-0000-0000C8260000}"/>
    <cellStyle name="Note 14 2" xfId="2507" xr:uid="{00000000-0005-0000-0000-0000C9260000}"/>
    <cellStyle name="Note 14 2 2" xfId="2508" xr:uid="{00000000-0005-0000-0000-0000CA260000}"/>
    <cellStyle name="Note 14 3" xfId="2509" xr:uid="{00000000-0005-0000-0000-0000CB260000}"/>
    <cellStyle name="Note 14 3 2" xfId="2510" xr:uid="{00000000-0005-0000-0000-0000CC260000}"/>
    <cellStyle name="Note 14 4" xfId="2511" xr:uid="{00000000-0005-0000-0000-0000CD260000}"/>
    <cellStyle name="Note 14 4 2" xfId="2512" xr:uid="{00000000-0005-0000-0000-0000CE260000}"/>
    <cellStyle name="Note 14 5" xfId="2513" xr:uid="{00000000-0005-0000-0000-0000CF260000}"/>
    <cellStyle name="Note 14 5 2" xfId="2514" xr:uid="{00000000-0005-0000-0000-0000D0260000}"/>
    <cellStyle name="Note 14 6" xfId="2515" xr:uid="{00000000-0005-0000-0000-0000D1260000}"/>
    <cellStyle name="Note 14 6 2" xfId="2516" xr:uid="{00000000-0005-0000-0000-0000D2260000}"/>
    <cellStyle name="Note 14 7" xfId="2517" xr:uid="{00000000-0005-0000-0000-0000D3260000}"/>
    <cellStyle name="Note 14 7 2" xfId="2518" xr:uid="{00000000-0005-0000-0000-0000D4260000}"/>
    <cellStyle name="Note 14 8" xfId="2519" xr:uid="{00000000-0005-0000-0000-0000D5260000}"/>
    <cellStyle name="Note 14 8 2" xfId="2520" xr:uid="{00000000-0005-0000-0000-0000D6260000}"/>
    <cellStyle name="Note 14 9" xfId="2521" xr:uid="{00000000-0005-0000-0000-0000D7260000}"/>
    <cellStyle name="Note 14_48" xfId="2522" xr:uid="{00000000-0005-0000-0000-0000D8260000}"/>
    <cellStyle name="Note 15" xfId="2523" xr:uid="{00000000-0005-0000-0000-0000D9260000}"/>
    <cellStyle name="Note 15 2" xfId="2524" xr:uid="{00000000-0005-0000-0000-0000DA260000}"/>
    <cellStyle name="Note 15 2 2" xfId="2525" xr:uid="{00000000-0005-0000-0000-0000DB260000}"/>
    <cellStyle name="Note 15 3" xfId="2526" xr:uid="{00000000-0005-0000-0000-0000DC260000}"/>
    <cellStyle name="Note 15 3 2" xfId="2527" xr:uid="{00000000-0005-0000-0000-0000DD260000}"/>
    <cellStyle name="Note 15 4" xfId="2528" xr:uid="{00000000-0005-0000-0000-0000DE260000}"/>
    <cellStyle name="Note 15 4 2" xfId="2529" xr:uid="{00000000-0005-0000-0000-0000DF260000}"/>
    <cellStyle name="Note 15 5" xfId="2530" xr:uid="{00000000-0005-0000-0000-0000E0260000}"/>
    <cellStyle name="Note 15 5 2" xfId="2531" xr:uid="{00000000-0005-0000-0000-0000E1260000}"/>
    <cellStyle name="Note 15 6" xfId="2532" xr:uid="{00000000-0005-0000-0000-0000E2260000}"/>
    <cellStyle name="Note 15 6 2" xfId="2533" xr:uid="{00000000-0005-0000-0000-0000E3260000}"/>
    <cellStyle name="Note 15 7" xfId="2534" xr:uid="{00000000-0005-0000-0000-0000E4260000}"/>
    <cellStyle name="Note 15 7 2" xfId="2535" xr:uid="{00000000-0005-0000-0000-0000E5260000}"/>
    <cellStyle name="Note 15 8" xfId="2536" xr:uid="{00000000-0005-0000-0000-0000E6260000}"/>
    <cellStyle name="Note 15 8 2" xfId="2537" xr:uid="{00000000-0005-0000-0000-0000E7260000}"/>
    <cellStyle name="Note 15 9" xfId="2538" xr:uid="{00000000-0005-0000-0000-0000E8260000}"/>
    <cellStyle name="Note 15_48" xfId="2539" xr:uid="{00000000-0005-0000-0000-0000E9260000}"/>
    <cellStyle name="Note 16" xfId="2540" xr:uid="{00000000-0005-0000-0000-0000EA260000}"/>
    <cellStyle name="Note 16 2" xfId="2541" xr:uid="{00000000-0005-0000-0000-0000EB260000}"/>
    <cellStyle name="Note 16 2 2" xfId="2542" xr:uid="{00000000-0005-0000-0000-0000EC260000}"/>
    <cellStyle name="Note 16 3" xfId="2543" xr:uid="{00000000-0005-0000-0000-0000ED260000}"/>
    <cellStyle name="Note 16 3 2" xfId="2544" xr:uid="{00000000-0005-0000-0000-0000EE260000}"/>
    <cellStyle name="Note 16 4" xfId="2545" xr:uid="{00000000-0005-0000-0000-0000EF260000}"/>
    <cellStyle name="Note 16 4 2" xfId="2546" xr:uid="{00000000-0005-0000-0000-0000F0260000}"/>
    <cellStyle name="Note 16 5" xfId="2547" xr:uid="{00000000-0005-0000-0000-0000F1260000}"/>
    <cellStyle name="Note 16 5 2" xfId="2548" xr:uid="{00000000-0005-0000-0000-0000F2260000}"/>
    <cellStyle name="Note 16 6" xfId="2549" xr:uid="{00000000-0005-0000-0000-0000F3260000}"/>
    <cellStyle name="Note 16 6 2" xfId="2550" xr:uid="{00000000-0005-0000-0000-0000F4260000}"/>
    <cellStyle name="Note 16 7" xfId="2551" xr:uid="{00000000-0005-0000-0000-0000F5260000}"/>
    <cellStyle name="Note 16 7 2" xfId="2552" xr:uid="{00000000-0005-0000-0000-0000F6260000}"/>
    <cellStyle name="Note 16 8" xfId="2553" xr:uid="{00000000-0005-0000-0000-0000F7260000}"/>
    <cellStyle name="Note 16 8 2" xfId="2554" xr:uid="{00000000-0005-0000-0000-0000F8260000}"/>
    <cellStyle name="Note 16 9" xfId="2555" xr:uid="{00000000-0005-0000-0000-0000F9260000}"/>
    <cellStyle name="Note 16_48" xfId="2556" xr:uid="{00000000-0005-0000-0000-0000FA260000}"/>
    <cellStyle name="Note 17" xfId="2557" xr:uid="{00000000-0005-0000-0000-0000FB260000}"/>
    <cellStyle name="Note 17 2" xfId="2558" xr:uid="{00000000-0005-0000-0000-0000FC260000}"/>
    <cellStyle name="Note 17 2 2" xfId="2559" xr:uid="{00000000-0005-0000-0000-0000FD260000}"/>
    <cellStyle name="Note 17 3" xfId="2560" xr:uid="{00000000-0005-0000-0000-0000FE260000}"/>
    <cellStyle name="Note 17 3 2" xfId="2561" xr:uid="{00000000-0005-0000-0000-0000FF260000}"/>
    <cellStyle name="Note 17 4" xfId="2562" xr:uid="{00000000-0005-0000-0000-000000270000}"/>
    <cellStyle name="Note 17 4 2" xfId="2563" xr:uid="{00000000-0005-0000-0000-000001270000}"/>
    <cellStyle name="Note 17 5" xfId="2564" xr:uid="{00000000-0005-0000-0000-000002270000}"/>
    <cellStyle name="Note 17 5 2" xfId="2565" xr:uid="{00000000-0005-0000-0000-000003270000}"/>
    <cellStyle name="Note 17 6" xfId="2566" xr:uid="{00000000-0005-0000-0000-000004270000}"/>
    <cellStyle name="Note 17 6 2" xfId="2567" xr:uid="{00000000-0005-0000-0000-000005270000}"/>
    <cellStyle name="Note 17 7" xfId="2568" xr:uid="{00000000-0005-0000-0000-000006270000}"/>
    <cellStyle name="Note 17 7 2" xfId="2569" xr:uid="{00000000-0005-0000-0000-000007270000}"/>
    <cellStyle name="Note 17 8" xfId="2570" xr:uid="{00000000-0005-0000-0000-000008270000}"/>
    <cellStyle name="Note 17 8 2" xfId="2571" xr:uid="{00000000-0005-0000-0000-000009270000}"/>
    <cellStyle name="Note 17 9" xfId="2572" xr:uid="{00000000-0005-0000-0000-00000A270000}"/>
    <cellStyle name="Note 17_48" xfId="2573" xr:uid="{00000000-0005-0000-0000-00000B270000}"/>
    <cellStyle name="Note 18" xfId="2574" xr:uid="{00000000-0005-0000-0000-00000C270000}"/>
    <cellStyle name="Note 18 2" xfId="2575" xr:uid="{00000000-0005-0000-0000-00000D270000}"/>
    <cellStyle name="Note 18 2 2" xfId="2576" xr:uid="{00000000-0005-0000-0000-00000E270000}"/>
    <cellStyle name="Note 18 3" xfId="2577" xr:uid="{00000000-0005-0000-0000-00000F270000}"/>
    <cellStyle name="Note 18 3 2" xfId="2578" xr:uid="{00000000-0005-0000-0000-000010270000}"/>
    <cellStyle name="Note 18 4" xfId="2579" xr:uid="{00000000-0005-0000-0000-000011270000}"/>
    <cellStyle name="Note 18 4 2" xfId="2580" xr:uid="{00000000-0005-0000-0000-000012270000}"/>
    <cellStyle name="Note 18 5" xfId="2581" xr:uid="{00000000-0005-0000-0000-000013270000}"/>
    <cellStyle name="Note 18 5 2" xfId="2582" xr:uid="{00000000-0005-0000-0000-000014270000}"/>
    <cellStyle name="Note 18 6" xfId="2583" xr:uid="{00000000-0005-0000-0000-000015270000}"/>
    <cellStyle name="Note 18 6 2" xfId="2584" xr:uid="{00000000-0005-0000-0000-000016270000}"/>
    <cellStyle name="Note 18 7" xfId="2585" xr:uid="{00000000-0005-0000-0000-000017270000}"/>
    <cellStyle name="Note 18 7 2" xfId="2586" xr:uid="{00000000-0005-0000-0000-000018270000}"/>
    <cellStyle name="Note 18 8" xfId="2587" xr:uid="{00000000-0005-0000-0000-000019270000}"/>
    <cellStyle name="Note 18 8 2" xfId="2588" xr:uid="{00000000-0005-0000-0000-00001A270000}"/>
    <cellStyle name="Note 18 9" xfId="2589" xr:uid="{00000000-0005-0000-0000-00001B270000}"/>
    <cellStyle name="Note 18_48" xfId="2590" xr:uid="{00000000-0005-0000-0000-00001C270000}"/>
    <cellStyle name="Note 19" xfId="2591" xr:uid="{00000000-0005-0000-0000-00001D270000}"/>
    <cellStyle name="Note 19 2" xfId="2592" xr:uid="{00000000-0005-0000-0000-00001E270000}"/>
    <cellStyle name="Note 19 2 2" xfId="2593" xr:uid="{00000000-0005-0000-0000-00001F270000}"/>
    <cellStyle name="Note 19 3" xfId="2594" xr:uid="{00000000-0005-0000-0000-000020270000}"/>
    <cellStyle name="Note 19 3 2" xfId="2595" xr:uid="{00000000-0005-0000-0000-000021270000}"/>
    <cellStyle name="Note 19 4" xfId="2596" xr:uid="{00000000-0005-0000-0000-000022270000}"/>
    <cellStyle name="Note 19 4 2" xfId="2597" xr:uid="{00000000-0005-0000-0000-000023270000}"/>
    <cellStyle name="Note 19 5" xfId="2598" xr:uid="{00000000-0005-0000-0000-000024270000}"/>
    <cellStyle name="Note 19 5 2" xfId="2599" xr:uid="{00000000-0005-0000-0000-000025270000}"/>
    <cellStyle name="Note 19 6" xfId="2600" xr:uid="{00000000-0005-0000-0000-000026270000}"/>
    <cellStyle name="Note 19 6 2" xfId="2601" xr:uid="{00000000-0005-0000-0000-000027270000}"/>
    <cellStyle name="Note 19 7" xfId="2602" xr:uid="{00000000-0005-0000-0000-000028270000}"/>
    <cellStyle name="Note 19 7 2" xfId="2603" xr:uid="{00000000-0005-0000-0000-000029270000}"/>
    <cellStyle name="Note 19 8" xfId="2604" xr:uid="{00000000-0005-0000-0000-00002A270000}"/>
    <cellStyle name="Note 19 8 2" xfId="2605" xr:uid="{00000000-0005-0000-0000-00002B270000}"/>
    <cellStyle name="Note 19 9" xfId="2606" xr:uid="{00000000-0005-0000-0000-00002C270000}"/>
    <cellStyle name="Note 19_48" xfId="2607" xr:uid="{00000000-0005-0000-0000-00002D270000}"/>
    <cellStyle name="Note 2" xfId="2608" xr:uid="{00000000-0005-0000-0000-00002E270000}"/>
    <cellStyle name="Note 2 10" xfId="2609" xr:uid="{00000000-0005-0000-0000-00002F270000}"/>
    <cellStyle name="Note 2 10 2" xfId="2610" xr:uid="{00000000-0005-0000-0000-000030270000}"/>
    <cellStyle name="Note 2 11" xfId="2611" xr:uid="{00000000-0005-0000-0000-000031270000}"/>
    <cellStyle name="Note 2 11 2" xfId="3567" xr:uid="{00000000-0005-0000-0000-000032270000}"/>
    <cellStyle name="Note 2 12" xfId="2612" xr:uid="{00000000-0005-0000-0000-000033270000}"/>
    <cellStyle name="Note 2 12 2" xfId="3568" xr:uid="{00000000-0005-0000-0000-000034270000}"/>
    <cellStyle name="Note 2 13" xfId="2613" xr:uid="{00000000-0005-0000-0000-000035270000}"/>
    <cellStyle name="Note 2 14" xfId="11950" xr:uid="{1ACDED3D-2E61-4560-8B2A-F3510A550D0C}"/>
    <cellStyle name="Note 2 15" xfId="11513" xr:uid="{4FF2DD0E-F8E6-4021-AF1B-080384169C26}"/>
    <cellStyle name="Note 2 2" xfId="2614" xr:uid="{00000000-0005-0000-0000-000036270000}"/>
    <cellStyle name="Note 2 2 10" xfId="2615" xr:uid="{00000000-0005-0000-0000-000037270000}"/>
    <cellStyle name="Note 2 2 11" xfId="2616" xr:uid="{00000000-0005-0000-0000-000038270000}"/>
    <cellStyle name="Note 2 2 12" xfId="2617" xr:uid="{00000000-0005-0000-0000-000039270000}"/>
    <cellStyle name="Note 2 2 13" xfId="11951" xr:uid="{7C759495-8383-406E-836C-68C0A239494C}"/>
    <cellStyle name="Note 2 2 14" xfId="11514" xr:uid="{BFC879AB-F99E-4447-BC4D-1768D88D79B4}"/>
    <cellStyle name="Note 2 2 2" xfId="2618" xr:uid="{00000000-0005-0000-0000-00003A270000}"/>
    <cellStyle name="Note 2 2 2 2" xfId="2619" xr:uid="{00000000-0005-0000-0000-00003B270000}"/>
    <cellStyle name="Note 2 2 2 2 2" xfId="2620" xr:uid="{00000000-0005-0000-0000-00003C270000}"/>
    <cellStyle name="Note 2 2 2 3" xfId="2621" xr:uid="{00000000-0005-0000-0000-00003D270000}"/>
    <cellStyle name="Note 2 2 2 3 2" xfId="2622" xr:uid="{00000000-0005-0000-0000-00003E270000}"/>
    <cellStyle name="Note 2 2 2 4" xfId="2623" xr:uid="{00000000-0005-0000-0000-00003F270000}"/>
    <cellStyle name="Note 2 2 2 4 2" xfId="2624" xr:uid="{00000000-0005-0000-0000-000040270000}"/>
    <cellStyle name="Note 2 2 2_48" xfId="2625" xr:uid="{00000000-0005-0000-0000-000041270000}"/>
    <cellStyle name="Note 2 2 3" xfId="2626" xr:uid="{00000000-0005-0000-0000-000042270000}"/>
    <cellStyle name="Note 2 2 3 2" xfId="2627" xr:uid="{00000000-0005-0000-0000-000043270000}"/>
    <cellStyle name="Note 2 2 4" xfId="2628" xr:uid="{00000000-0005-0000-0000-000044270000}"/>
    <cellStyle name="Note 2 2 4 2" xfId="2629" xr:uid="{00000000-0005-0000-0000-000045270000}"/>
    <cellStyle name="Note 2 2 5" xfId="2630" xr:uid="{00000000-0005-0000-0000-000046270000}"/>
    <cellStyle name="Note 2 2 5 2" xfId="2631" xr:uid="{00000000-0005-0000-0000-000047270000}"/>
    <cellStyle name="Note 2 2 6" xfId="2632" xr:uid="{00000000-0005-0000-0000-000048270000}"/>
    <cellStyle name="Note 2 2 6 2" xfId="2633" xr:uid="{00000000-0005-0000-0000-000049270000}"/>
    <cellStyle name="Note 2 2 7" xfId="2634" xr:uid="{00000000-0005-0000-0000-00004A270000}"/>
    <cellStyle name="Note 2 2 7 2" xfId="2635" xr:uid="{00000000-0005-0000-0000-00004B270000}"/>
    <cellStyle name="Note 2 2 8" xfId="2636" xr:uid="{00000000-0005-0000-0000-00004C270000}"/>
    <cellStyle name="Note 2 2 8 2" xfId="2637" xr:uid="{00000000-0005-0000-0000-00004D270000}"/>
    <cellStyle name="Note 2 2 9" xfId="2638" xr:uid="{00000000-0005-0000-0000-00004E270000}"/>
    <cellStyle name="Note 2 2_41" xfId="2639" xr:uid="{00000000-0005-0000-0000-00004F270000}"/>
    <cellStyle name="Note 2 3" xfId="2640" xr:uid="{00000000-0005-0000-0000-000050270000}"/>
    <cellStyle name="Note 2 3 2" xfId="2641" xr:uid="{00000000-0005-0000-0000-000051270000}"/>
    <cellStyle name="Note 2 4" xfId="2642" xr:uid="{00000000-0005-0000-0000-000052270000}"/>
    <cellStyle name="Note 2 5" xfId="2643" xr:uid="{00000000-0005-0000-0000-000053270000}"/>
    <cellStyle name="Note 2 6" xfId="2644" xr:uid="{00000000-0005-0000-0000-000054270000}"/>
    <cellStyle name="Note 2 7" xfId="2645" xr:uid="{00000000-0005-0000-0000-000055270000}"/>
    <cellStyle name="Note 2 8" xfId="2646" xr:uid="{00000000-0005-0000-0000-000056270000}"/>
    <cellStyle name="Note 2 9" xfId="2647" xr:uid="{00000000-0005-0000-0000-000057270000}"/>
    <cellStyle name="Note 2 9 2" xfId="2648" xr:uid="{00000000-0005-0000-0000-000058270000}"/>
    <cellStyle name="Note 20" xfId="2649" xr:uid="{00000000-0005-0000-0000-000059270000}"/>
    <cellStyle name="Note 20 2" xfId="2650" xr:uid="{00000000-0005-0000-0000-00005A270000}"/>
    <cellStyle name="Note 20 2 2" xfId="2651" xr:uid="{00000000-0005-0000-0000-00005B270000}"/>
    <cellStyle name="Note 20 3" xfId="2652" xr:uid="{00000000-0005-0000-0000-00005C270000}"/>
    <cellStyle name="Note 20 3 2" xfId="2653" xr:uid="{00000000-0005-0000-0000-00005D270000}"/>
    <cellStyle name="Note 20 4" xfId="2654" xr:uid="{00000000-0005-0000-0000-00005E270000}"/>
    <cellStyle name="Note 20 4 2" xfId="2655" xr:uid="{00000000-0005-0000-0000-00005F270000}"/>
    <cellStyle name="Note 20 5" xfId="2656" xr:uid="{00000000-0005-0000-0000-000060270000}"/>
    <cellStyle name="Note 20 5 2" xfId="2657" xr:uid="{00000000-0005-0000-0000-000061270000}"/>
    <cellStyle name="Note 20 6" xfId="2658" xr:uid="{00000000-0005-0000-0000-000062270000}"/>
    <cellStyle name="Note 20 6 2" xfId="2659" xr:uid="{00000000-0005-0000-0000-000063270000}"/>
    <cellStyle name="Note 20 7" xfId="2660" xr:uid="{00000000-0005-0000-0000-000064270000}"/>
    <cellStyle name="Note 20 7 2" xfId="2661" xr:uid="{00000000-0005-0000-0000-000065270000}"/>
    <cellStyle name="Note 20 8" xfId="2662" xr:uid="{00000000-0005-0000-0000-000066270000}"/>
    <cellStyle name="Note 20 8 2" xfId="2663" xr:uid="{00000000-0005-0000-0000-000067270000}"/>
    <cellStyle name="Note 20 9" xfId="2664" xr:uid="{00000000-0005-0000-0000-000068270000}"/>
    <cellStyle name="Note 20_48" xfId="2665" xr:uid="{00000000-0005-0000-0000-000069270000}"/>
    <cellStyle name="Note 21" xfId="2666" xr:uid="{00000000-0005-0000-0000-00006A270000}"/>
    <cellStyle name="Note 21 2" xfId="2667" xr:uid="{00000000-0005-0000-0000-00006B270000}"/>
    <cellStyle name="Note 21 2 2" xfId="2668" xr:uid="{00000000-0005-0000-0000-00006C270000}"/>
    <cellStyle name="Note 21 3" xfId="2669" xr:uid="{00000000-0005-0000-0000-00006D270000}"/>
    <cellStyle name="Note 21 3 2" xfId="2670" xr:uid="{00000000-0005-0000-0000-00006E270000}"/>
    <cellStyle name="Note 21 4" xfId="2671" xr:uid="{00000000-0005-0000-0000-00006F270000}"/>
    <cellStyle name="Note 21 4 2" xfId="2672" xr:uid="{00000000-0005-0000-0000-000070270000}"/>
    <cellStyle name="Note 21 5" xfId="2673" xr:uid="{00000000-0005-0000-0000-000071270000}"/>
    <cellStyle name="Note 21 5 2" xfId="2674" xr:uid="{00000000-0005-0000-0000-000072270000}"/>
    <cellStyle name="Note 21 6" xfId="2675" xr:uid="{00000000-0005-0000-0000-000073270000}"/>
    <cellStyle name="Note 21 6 2" xfId="2676" xr:uid="{00000000-0005-0000-0000-000074270000}"/>
    <cellStyle name="Note 21 7" xfId="2677" xr:uid="{00000000-0005-0000-0000-000075270000}"/>
    <cellStyle name="Note 21 7 2" xfId="2678" xr:uid="{00000000-0005-0000-0000-000076270000}"/>
    <cellStyle name="Note 21 8" xfId="2679" xr:uid="{00000000-0005-0000-0000-000077270000}"/>
    <cellStyle name="Note 21 8 2" xfId="2680" xr:uid="{00000000-0005-0000-0000-000078270000}"/>
    <cellStyle name="Note 21 9" xfId="2681" xr:uid="{00000000-0005-0000-0000-000079270000}"/>
    <cellStyle name="Note 21_48" xfId="2682" xr:uid="{00000000-0005-0000-0000-00007A270000}"/>
    <cellStyle name="Note 22" xfId="2683" xr:uid="{00000000-0005-0000-0000-00007B270000}"/>
    <cellStyle name="Note 22 2" xfId="2684" xr:uid="{00000000-0005-0000-0000-00007C270000}"/>
    <cellStyle name="Note 22 2 2" xfId="2685" xr:uid="{00000000-0005-0000-0000-00007D270000}"/>
    <cellStyle name="Note 22 3" xfId="2686" xr:uid="{00000000-0005-0000-0000-00007E270000}"/>
    <cellStyle name="Note 22 3 2" xfId="2687" xr:uid="{00000000-0005-0000-0000-00007F270000}"/>
    <cellStyle name="Note 22 4" xfId="2688" xr:uid="{00000000-0005-0000-0000-000080270000}"/>
    <cellStyle name="Note 22 4 2" xfId="2689" xr:uid="{00000000-0005-0000-0000-000081270000}"/>
    <cellStyle name="Note 22 5" xfId="2690" xr:uid="{00000000-0005-0000-0000-000082270000}"/>
    <cellStyle name="Note 22 5 2" xfId="2691" xr:uid="{00000000-0005-0000-0000-000083270000}"/>
    <cellStyle name="Note 22 6" xfId="2692" xr:uid="{00000000-0005-0000-0000-000084270000}"/>
    <cellStyle name="Note 22 6 2" xfId="2693" xr:uid="{00000000-0005-0000-0000-000085270000}"/>
    <cellStyle name="Note 22 7" xfId="2694" xr:uid="{00000000-0005-0000-0000-000086270000}"/>
    <cellStyle name="Note 22 7 2" xfId="2695" xr:uid="{00000000-0005-0000-0000-000087270000}"/>
    <cellStyle name="Note 22 8" xfId="2696" xr:uid="{00000000-0005-0000-0000-000088270000}"/>
    <cellStyle name="Note 22 8 2" xfId="2697" xr:uid="{00000000-0005-0000-0000-000089270000}"/>
    <cellStyle name="Note 22 9" xfId="2698" xr:uid="{00000000-0005-0000-0000-00008A270000}"/>
    <cellStyle name="Note 22_48" xfId="2699" xr:uid="{00000000-0005-0000-0000-00008B270000}"/>
    <cellStyle name="Note 23" xfId="2700" xr:uid="{00000000-0005-0000-0000-00008C270000}"/>
    <cellStyle name="Note 23 2" xfId="2701" xr:uid="{00000000-0005-0000-0000-00008D270000}"/>
    <cellStyle name="Note 23 2 2" xfId="2702" xr:uid="{00000000-0005-0000-0000-00008E270000}"/>
    <cellStyle name="Note 23 3" xfId="2703" xr:uid="{00000000-0005-0000-0000-00008F270000}"/>
    <cellStyle name="Note 23 3 2" xfId="2704" xr:uid="{00000000-0005-0000-0000-000090270000}"/>
    <cellStyle name="Note 23 4" xfId="2705" xr:uid="{00000000-0005-0000-0000-000091270000}"/>
    <cellStyle name="Note 23 4 2" xfId="2706" xr:uid="{00000000-0005-0000-0000-000092270000}"/>
    <cellStyle name="Note 23 5" xfId="2707" xr:uid="{00000000-0005-0000-0000-000093270000}"/>
    <cellStyle name="Note 23 5 2" xfId="2708" xr:uid="{00000000-0005-0000-0000-000094270000}"/>
    <cellStyle name="Note 23 6" xfId="2709" xr:uid="{00000000-0005-0000-0000-000095270000}"/>
    <cellStyle name="Note 23 6 2" xfId="2710" xr:uid="{00000000-0005-0000-0000-000096270000}"/>
    <cellStyle name="Note 23 7" xfId="2711" xr:uid="{00000000-0005-0000-0000-000097270000}"/>
    <cellStyle name="Note 23 7 2" xfId="2712" xr:uid="{00000000-0005-0000-0000-000098270000}"/>
    <cellStyle name="Note 23 8" xfId="2713" xr:uid="{00000000-0005-0000-0000-000099270000}"/>
    <cellStyle name="Note 23 8 2" xfId="2714" xr:uid="{00000000-0005-0000-0000-00009A270000}"/>
    <cellStyle name="Note 23 9" xfId="2715" xr:uid="{00000000-0005-0000-0000-00009B270000}"/>
    <cellStyle name="Note 23_48" xfId="2716" xr:uid="{00000000-0005-0000-0000-00009C270000}"/>
    <cellStyle name="Note 24" xfId="2717" xr:uid="{00000000-0005-0000-0000-00009D270000}"/>
    <cellStyle name="Note 24 2" xfId="2718" xr:uid="{00000000-0005-0000-0000-00009E270000}"/>
    <cellStyle name="Note 24 2 2" xfId="2719" xr:uid="{00000000-0005-0000-0000-00009F270000}"/>
    <cellStyle name="Note 24 3" xfId="2720" xr:uid="{00000000-0005-0000-0000-0000A0270000}"/>
    <cellStyle name="Note 24 3 2" xfId="2721" xr:uid="{00000000-0005-0000-0000-0000A1270000}"/>
    <cellStyle name="Note 24 4" xfId="2722" xr:uid="{00000000-0005-0000-0000-0000A2270000}"/>
    <cellStyle name="Note 24 4 2" xfId="2723" xr:uid="{00000000-0005-0000-0000-0000A3270000}"/>
    <cellStyle name="Note 24 5" xfId="2724" xr:uid="{00000000-0005-0000-0000-0000A4270000}"/>
    <cellStyle name="Note 24 5 2" xfId="2725" xr:uid="{00000000-0005-0000-0000-0000A5270000}"/>
    <cellStyle name="Note 24 6" xfId="2726" xr:uid="{00000000-0005-0000-0000-0000A6270000}"/>
    <cellStyle name="Note 24 6 2" xfId="2727" xr:uid="{00000000-0005-0000-0000-0000A7270000}"/>
    <cellStyle name="Note 24 7" xfId="2728" xr:uid="{00000000-0005-0000-0000-0000A8270000}"/>
    <cellStyle name="Note 24 7 2" xfId="2729" xr:uid="{00000000-0005-0000-0000-0000A9270000}"/>
    <cellStyle name="Note 24 8" xfId="2730" xr:uid="{00000000-0005-0000-0000-0000AA270000}"/>
    <cellStyle name="Note 24 8 2" xfId="2731" xr:uid="{00000000-0005-0000-0000-0000AB270000}"/>
    <cellStyle name="Note 24 9" xfId="2732" xr:uid="{00000000-0005-0000-0000-0000AC270000}"/>
    <cellStyle name="Note 24_48" xfId="2733" xr:uid="{00000000-0005-0000-0000-0000AD270000}"/>
    <cellStyle name="Note 25" xfId="2734" xr:uid="{00000000-0005-0000-0000-0000AE270000}"/>
    <cellStyle name="Note 25 2" xfId="2735" xr:uid="{00000000-0005-0000-0000-0000AF270000}"/>
    <cellStyle name="Note 25 2 2" xfId="2736" xr:uid="{00000000-0005-0000-0000-0000B0270000}"/>
    <cellStyle name="Note 25 3" xfId="2737" xr:uid="{00000000-0005-0000-0000-0000B1270000}"/>
    <cellStyle name="Note 25 3 2" xfId="2738" xr:uid="{00000000-0005-0000-0000-0000B2270000}"/>
    <cellStyle name="Note 25 4" xfId="2739" xr:uid="{00000000-0005-0000-0000-0000B3270000}"/>
    <cellStyle name="Note 25 4 2" xfId="2740" xr:uid="{00000000-0005-0000-0000-0000B4270000}"/>
    <cellStyle name="Note 25 5" xfId="2741" xr:uid="{00000000-0005-0000-0000-0000B5270000}"/>
    <cellStyle name="Note 25 5 2" xfId="2742" xr:uid="{00000000-0005-0000-0000-0000B6270000}"/>
    <cellStyle name="Note 25 6" xfId="2743" xr:uid="{00000000-0005-0000-0000-0000B7270000}"/>
    <cellStyle name="Note 25 6 2" xfId="2744" xr:uid="{00000000-0005-0000-0000-0000B8270000}"/>
    <cellStyle name="Note 25 7" xfId="2745" xr:uid="{00000000-0005-0000-0000-0000B9270000}"/>
    <cellStyle name="Note 25 7 2" xfId="2746" xr:uid="{00000000-0005-0000-0000-0000BA270000}"/>
    <cellStyle name="Note 25 8" xfId="2747" xr:uid="{00000000-0005-0000-0000-0000BB270000}"/>
    <cellStyle name="Note 25 8 2" xfId="2748" xr:uid="{00000000-0005-0000-0000-0000BC270000}"/>
    <cellStyle name="Note 25 9" xfId="2749" xr:uid="{00000000-0005-0000-0000-0000BD270000}"/>
    <cellStyle name="Note 26" xfId="2750" xr:uid="{00000000-0005-0000-0000-0000BE270000}"/>
    <cellStyle name="Note 26 2" xfId="2751" xr:uid="{00000000-0005-0000-0000-0000BF270000}"/>
    <cellStyle name="Note 26 2 2" xfId="2752" xr:uid="{00000000-0005-0000-0000-0000C0270000}"/>
    <cellStyle name="Note 26 3" xfId="2753" xr:uid="{00000000-0005-0000-0000-0000C1270000}"/>
    <cellStyle name="Note 26 3 2" xfId="2754" xr:uid="{00000000-0005-0000-0000-0000C2270000}"/>
    <cellStyle name="Note 26 4" xfId="2755" xr:uid="{00000000-0005-0000-0000-0000C3270000}"/>
    <cellStyle name="Note 26 4 2" xfId="2756" xr:uid="{00000000-0005-0000-0000-0000C4270000}"/>
    <cellStyle name="Note 26 5" xfId="2757" xr:uid="{00000000-0005-0000-0000-0000C5270000}"/>
    <cellStyle name="Note 26 5 2" xfId="2758" xr:uid="{00000000-0005-0000-0000-0000C6270000}"/>
    <cellStyle name="Note 26 6" xfId="2759" xr:uid="{00000000-0005-0000-0000-0000C7270000}"/>
    <cellStyle name="Note 26 6 2" xfId="2760" xr:uid="{00000000-0005-0000-0000-0000C8270000}"/>
    <cellStyle name="Note 26 7" xfId="2761" xr:uid="{00000000-0005-0000-0000-0000C9270000}"/>
    <cellStyle name="Note 26 7 2" xfId="2762" xr:uid="{00000000-0005-0000-0000-0000CA270000}"/>
    <cellStyle name="Note 26 8" xfId="2763" xr:uid="{00000000-0005-0000-0000-0000CB270000}"/>
    <cellStyle name="Note 26 8 2" xfId="2764" xr:uid="{00000000-0005-0000-0000-0000CC270000}"/>
    <cellStyle name="Note 26 9" xfId="2765" xr:uid="{00000000-0005-0000-0000-0000CD270000}"/>
    <cellStyle name="Note 27" xfId="2766" xr:uid="{00000000-0005-0000-0000-0000CE270000}"/>
    <cellStyle name="Note 27 2" xfId="2767" xr:uid="{00000000-0005-0000-0000-0000CF270000}"/>
    <cellStyle name="Note 27 2 2" xfId="2768" xr:uid="{00000000-0005-0000-0000-0000D0270000}"/>
    <cellStyle name="Note 27 3" xfId="2769" xr:uid="{00000000-0005-0000-0000-0000D1270000}"/>
    <cellStyle name="Note 27 3 2" xfId="2770" xr:uid="{00000000-0005-0000-0000-0000D2270000}"/>
    <cellStyle name="Note 27 4" xfId="2771" xr:uid="{00000000-0005-0000-0000-0000D3270000}"/>
    <cellStyle name="Note 27 4 2" xfId="2772" xr:uid="{00000000-0005-0000-0000-0000D4270000}"/>
    <cellStyle name="Note 27 5" xfId="2773" xr:uid="{00000000-0005-0000-0000-0000D5270000}"/>
    <cellStyle name="Note 27 5 2" xfId="2774" xr:uid="{00000000-0005-0000-0000-0000D6270000}"/>
    <cellStyle name="Note 27 6" xfId="2775" xr:uid="{00000000-0005-0000-0000-0000D7270000}"/>
    <cellStyle name="Note 27 6 2" xfId="2776" xr:uid="{00000000-0005-0000-0000-0000D8270000}"/>
    <cellStyle name="Note 27 7" xfId="2777" xr:uid="{00000000-0005-0000-0000-0000D9270000}"/>
    <cellStyle name="Note 27 7 2" xfId="2778" xr:uid="{00000000-0005-0000-0000-0000DA270000}"/>
    <cellStyle name="Note 27 8" xfId="2779" xr:uid="{00000000-0005-0000-0000-0000DB270000}"/>
    <cellStyle name="Note 27 8 2" xfId="2780" xr:uid="{00000000-0005-0000-0000-0000DC270000}"/>
    <cellStyle name="Note 27 9" xfId="2781" xr:uid="{00000000-0005-0000-0000-0000DD270000}"/>
    <cellStyle name="Note 28" xfId="2782" xr:uid="{00000000-0005-0000-0000-0000DE270000}"/>
    <cellStyle name="Note 28 2" xfId="2783" xr:uid="{00000000-0005-0000-0000-0000DF270000}"/>
    <cellStyle name="Note 28 2 2" xfId="2784" xr:uid="{00000000-0005-0000-0000-0000E0270000}"/>
    <cellStyle name="Note 28 3" xfId="2785" xr:uid="{00000000-0005-0000-0000-0000E1270000}"/>
    <cellStyle name="Note 28 3 2" xfId="2786" xr:uid="{00000000-0005-0000-0000-0000E2270000}"/>
    <cellStyle name="Note 28 4" xfId="2787" xr:uid="{00000000-0005-0000-0000-0000E3270000}"/>
    <cellStyle name="Note 28 4 2" xfId="2788" xr:uid="{00000000-0005-0000-0000-0000E4270000}"/>
    <cellStyle name="Note 28 5" xfId="2789" xr:uid="{00000000-0005-0000-0000-0000E5270000}"/>
    <cellStyle name="Note 28 5 2" xfId="2790" xr:uid="{00000000-0005-0000-0000-0000E6270000}"/>
    <cellStyle name="Note 28 6" xfId="2791" xr:uid="{00000000-0005-0000-0000-0000E7270000}"/>
    <cellStyle name="Note 28 6 2" xfId="2792" xr:uid="{00000000-0005-0000-0000-0000E8270000}"/>
    <cellStyle name="Note 28 7" xfId="2793" xr:uid="{00000000-0005-0000-0000-0000E9270000}"/>
    <cellStyle name="Note 28 7 2" xfId="2794" xr:uid="{00000000-0005-0000-0000-0000EA270000}"/>
    <cellStyle name="Note 28 8" xfId="2795" xr:uid="{00000000-0005-0000-0000-0000EB270000}"/>
    <cellStyle name="Note 28 8 2" xfId="2796" xr:uid="{00000000-0005-0000-0000-0000EC270000}"/>
    <cellStyle name="Note 28 9" xfId="2797" xr:uid="{00000000-0005-0000-0000-0000ED270000}"/>
    <cellStyle name="Note 29" xfId="2798" xr:uid="{00000000-0005-0000-0000-0000EE270000}"/>
    <cellStyle name="Note 3" xfId="2799" xr:uid="{00000000-0005-0000-0000-0000EF270000}"/>
    <cellStyle name="Note 3 10" xfId="2800" xr:uid="{00000000-0005-0000-0000-0000F0270000}"/>
    <cellStyle name="Note 3 11" xfId="11952" xr:uid="{03FCADE5-8E80-4C21-AB2B-A1EEF1C7859E}"/>
    <cellStyle name="Note 3 12" xfId="11515" xr:uid="{5BEF9F55-CAE5-418A-9856-AB991230B68F}"/>
    <cellStyle name="Note 3 2" xfId="2801" xr:uid="{00000000-0005-0000-0000-0000F1270000}"/>
    <cellStyle name="Note 3 2 2" xfId="2802" xr:uid="{00000000-0005-0000-0000-0000F2270000}"/>
    <cellStyle name="Note 3 2 3" xfId="2803" xr:uid="{00000000-0005-0000-0000-0000F3270000}"/>
    <cellStyle name="Note 3 3" xfId="2804" xr:uid="{00000000-0005-0000-0000-0000F4270000}"/>
    <cellStyle name="Note 3 3 2" xfId="2805" xr:uid="{00000000-0005-0000-0000-0000F5270000}"/>
    <cellStyle name="Note 3 4" xfId="2806" xr:uid="{00000000-0005-0000-0000-0000F6270000}"/>
    <cellStyle name="Note 3 4 2" xfId="2807" xr:uid="{00000000-0005-0000-0000-0000F7270000}"/>
    <cellStyle name="Note 3 5" xfId="2808" xr:uid="{00000000-0005-0000-0000-0000F8270000}"/>
    <cellStyle name="Note 3 5 2" xfId="2809" xr:uid="{00000000-0005-0000-0000-0000F9270000}"/>
    <cellStyle name="Note 3 6" xfId="2810" xr:uid="{00000000-0005-0000-0000-0000FA270000}"/>
    <cellStyle name="Note 3 6 2" xfId="2811" xr:uid="{00000000-0005-0000-0000-0000FB270000}"/>
    <cellStyle name="Note 3 7" xfId="2812" xr:uid="{00000000-0005-0000-0000-0000FC270000}"/>
    <cellStyle name="Note 3 7 2" xfId="2813" xr:uid="{00000000-0005-0000-0000-0000FD270000}"/>
    <cellStyle name="Note 3 8" xfId="2814" xr:uid="{00000000-0005-0000-0000-0000FE270000}"/>
    <cellStyle name="Note 3 8 2" xfId="2815" xr:uid="{00000000-0005-0000-0000-0000FF270000}"/>
    <cellStyle name="Note 3 9" xfId="2816" xr:uid="{00000000-0005-0000-0000-000000280000}"/>
    <cellStyle name="Note 3 9 2" xfId="10677" xr:uid="{00000000-0005-0000-0000-000001280000}"/>
    <cellStyle name="Note 3_41" xfId="2817" xr:uid="{00000000-0005-0000-0000-000002280000}"/>
    <cellStyle name="Note 30" xfId="12429" xr:uid="{B672994A-9023-4763-84A2-8ABA3BD14697}"/>
    <cellStyle name="Note 31" xfId="12512" xr:uid="{F4178B74-3057-4160-BCC8-9FCAE780EA82}"/>
    <cellStyle name="Note 32" xfId="12473" xr:uid="{B56AE2FA-FC69-4784-B9BF-DFB65C4CA12D}"/>
    <cellStyle name="Note 33" xfId="12484" xr:uid="{B2CDBBB7-DB3B-42FE-84E5-408633DE5621}"/>
    <cellStyle name="Note 34" xfId="12461" xr:uid="{2E5F8BE3-2E27-4544-8BEF-FAC622D95AC8}"/>
    <cellStyle name="Note 35" xfId="12477" xr:uid="{839D6C1D-3073-45DE-A889-70BB856669ED}"/>
    <cellStyle name="Note 36" xfId="12491" xr:uid="{5911C748-CEEF-4193-A3E3-1DF5A3A4C1B2}"/>
    <cellStyle name="Note 37" xfId="12456" xr:uid="{5A3B3FD1-D6BF-402C-B9E1-916C3DC0E2AC}"/>
    <cellStyle name="Note 38" xfId="12492" xr:uid="{6124F729-28EE-496E-B3F7-3F4E121AE5DE}"/>
    <cellStyle name="Note 4" xfId="2818" xr:uid="{00000000-0005-0000-0000-000003280000}"/>
    <cellStyle name="Note 4 10" xfId="11953" xr:uid="{265BD824-53CC-470D-B7F0-A9DA9D8ED04D}"/>
    <cellStyle name="Note 4 11" xfId="11516" xr:uid="{CB4DAADD-49AA-4491-A61E-DE4E7EDBE815}"/>
    <cellStyle name="Note 4 2" xfId="2819" xr:uid="{00000000-0005-0000-0000-000004280000}"/>
    <cellStyle name="Note 4 2 2" xfId="2820" xr:uid="{00000000-0005-0000-0000-000005280000}"/>
    <cellStyle name="Note 4 3" xfId="2821" xr:uid="{00000000-0005-0000-0000-000006280000}"/>
    <cellStyle name="Note 4 3 2" xfId="2822" xr:uid="{00000000-0005-0000-0000-000007280000}"/>
    <cellStyle name="Note 4 4" xfId="2823" xr:uid="{00000000-0005-0000-0000-000008280000}"/>
    <cellStyle name="Note 4 4 2" xfId="2824" xr:uid="{00000000-0005-0000-0000-000009280000}"/>
    <cellStyle name="Note 4 5" xfId="2825" xr:uid="{00000000-0005-0000-0000-00000A280000}"/>
    <cellStyle name="Note 4 5 2" xfId="2826" xr:uid="{00000000-0005-0000-0000-00000B280000}"/>
    <cellStyle name="Note 4 6" xfId="2827" xr:uid="{00000000-0005-0000-0000-00000C280000}"/>
    <cellStyle name="Note 4 6 2" xfId="2828" xr:uid="{00000000-0005-0000-0000-00000D280000}"/>
    <cellStyle name="Note 4 7" xfId="2829" xr:uid="{00000000-0005-0000-0000-00000E280000}"/>
    <cellStyle name="Note 4 7 2" xfId="2830" xr:uid="{00000000-0005-0000-0000-00000F280000}"/>
    <cellStyle name="Note 4 8" xfId="2831" xr:uid="{00000000-0005-0000-0000-000010280000}"/>
    <cellStyle name="Note 4 8 2" xfId="2832" xr:uid="{00000000-0005-0000-0000-000011280000}"/>
    <cellStyle name="Note 4 9" xfId="2833" xr:uid="{00000000-0005-0000-0000-000012280000}"/>
    <cellStyle name="Note 5" xfId="2834" xr:uid="{00000000-0005-0000-0000-000013280000}"/>
    <cellStyle name="Note 5 10" xfId="11954" xr:uid="{B2C4D09A-DFF1-4036-8EFE-7E5E8B83A08C}"/>
    <cellStyle name="Note 5 11" xfId="11517" xr:uid="{68147FB6-C2DC-4562-8F15-CEF1706D2F58}"/>
    <cellStyle name="Note 5 2" xfId="2835" xr:uid="{00000000-0005-0000-0000-000014280000}"/>
    <cellStyle name="Note 5 2 2" xfId="2836" xr:uid="{00000000-0005-0000-0000-000015280000}"/>
    <cellStyle name="Note 5 3" xfId="2837" xr:uid="{00000000-0005-0000-0000-000016280000}"/>
    <cellStyle name="Note 5 3 2" xfId="2838" xr:uid="{00000000-0005-0000-0000-000017280000}"/>
    <cellStyle name="Note 5 4" xfId="2839" xr:uid="{00000000-0005-0000-0000-000018280000}"/>
    <cellStyle name="Note 5 4 2" xfId="2840" xr:uid="{00000000-0005-0000-0000-000019280000}"/>
    <cellStyle name="Note 5 5" xfId="2841" xr:uid="{00000000-0005-0000-0000-00001A280000}"/>
    <cellStyle name="Note 5 5 2" xfId="2842" xr:uid="{00000000-0005-0000-0000-00001B280000}"/>
    <cellStyle name="Note 5 6" xfId="2843" xr:uid="{00000000-0005-0000-0000-00001C280000}"/>
    <cellStyle name="Note 5 6 2" xfId="2844" xr:uid="{00000000-0005-0000-0000-00001D280000}"/>
    <cellStyle name="Note 5 7" xfId="2845" xr:uid="{00000000-0005-0000-0000-00001E280000}"/>
    <cellStyle name="Note 5 7 2" xfId="2846" xr:uid="{00000000-0005-0000-0000-00001F280000}"/>
    <cellStyle name="Note 5 8" xfId="2847" xr:uid="{00000000-0005-0000-0000-000020280000}"/>
    <cellStyle name="Note 5 8 2" xfId="2848" xr:uid="{00000000-0005-0000-0000-000021280000}"/>
    <cellStyle name="Note 5 9" xfId="2849" xr:uid="{00000000-0005-0000-0000-000022280000}"/>
    <cellStyle name="Note 6" xfId="2850" xr:uid="{00000000-0005-0000-0000-000023280000}"/>
    <cellStyle name="Note 6 10" xfId="11955" xr:uid="{D9E08625-B848-4F15-98B8-8140B4CBA8A6}"/>
    <cellStyle name="Note 6 11" xfId="11518" xr:uid="{6050099E-F361-4680-9825-0F2E45143D86}"/>
    <cellStyle name="Note 6 2" xfId="2851" xr:uid="{00000000-0005-0000-0000-000024280000}"/>
    <cellStyle name="Note 6 2 2" xfId="2852" xr:uid="{00000000-0005-0000-0000-000025280000}"/>
    <cellStyle name="Note 6 3" xfId="2853" xr:uid="{00000000-0005-0000-0000-000026280000}"/>
    <cellStyle name="Note 6 3 2" xfId="2854" xr:uid="{00000000-0005-0000-0000-000027280000}"/>
    <cellStyle name="Note 6 4" xfId="2855" xr:uid="{00000000-0005-0000-0000-000028280000}"/>
    <cellStyle name="Note 6 4 2" xfId="2856" xr:uid="{00000000-0005-0000-0000-000029280000}"/>
    <cellStyle name="Note 6 5" xfId="2857" xr:uid="{00000000-0005-0000-0000-00002A280000}"/>
    <cellStyle name="Note 6 5 2" xfId="2858" xr:uid="{00000000-0005-0000-0000-00002B280000}"/>
    <cellStyle name="Note 6 6" xfId="2859" xr:uid="{00000000-0005-0000-0000-00002C280000}"/>
    <cellStyle name="Note 6 6 2" xfId="2860" xr:uid="{00000000-0005-0000-0000-00002D280000}"/>
    <cellStyle name="Note 6 7" xfId="2861" xr:uid="{00000000-0005-0000-0000-00002E280000}"/>
    <cellStyle name="Note 6 7 2" xfId="2862" xr:uid="{00000000-0005-0000-0000-00002F280000}"/>
    <cellStyle name="Note 6 8" xfId="2863" xr:uid="{00000000-0005-0000-0000-000030280000}"/>
    <cellStyle name="Note 6 8 2" xfId="2864" xr:uid="{00000000-0005-0000-0000-000031280000}"/>
    <cellStyle name="Note 6 9" xfId="2865" xr:uid="{00000000-0005-0000-0000-000032280000}"/>
    <cellStyle name="Note 7" xfId="2866" xr:uid="{00000000-0005-0000-0000-000033280000}"/>
    <cellStyle name="Note 7 10" xfId="11956" xr:uid="{BD386C46-FBAC-4263-A360-8E9986FFE6DB}"/>
    <cellStyle name="Note 7 11" xfId="11512" xr:uid="{D93ACF32-2489-45FC-BFFE-A1D073386040}"/>
    <cellStyle name="Note 7 2" xfId="2867" xr:uid="{00000000-0005-0000-0000-000034280000}"/>
    <cellStyle name="Note 7 2 2" xfId="2868" xr:uid="{00000000-0005-0000-0000-000035280000}"/>
    <cellStyle name="Note 7 3" xfId="2869" xr:uid="{00000000-0005-0000-0000-000036280000}"/>
    <cellStyle name="Note 7 3 2" xfId="2870" xr:uid="{00000000-0005-0000-0000-000037280000}"/>
    <cellStyle name="Note 7 4" xfId="2871" xr:uid="{00000000-0005-0000-0000-000038280000}"/>
    <cellStyle name="Note 7 4 2" xfId="2872" xr:uid="{00000000-0005-0000-0000-000039280000}"/>
    <cellStyle name="Note 7 5" xfId="2873" xr:uid="{00000000-0005-0000-0000-00003A280000}"/>
    <cellStyle name="Note 7 5 2" xfId="2874" xr:uid="{00000000-0005-0000-0000-00003B280000}"/>
    <cellStyle name="Note 7 6" xfId="2875" xr:uid="{00000000-0005-0000-0000-00003C280000}"/>
    <cellStyle name="Note 7 6 2" xfId="2876" xr:uid="{00000000-0005-0000-0000-00003D280000}"/>
    <cellStyle name="Note 7 7" xfId="2877" xr:uid="{00000000-0005-0000-0000-00003E280000}"/>
    <cellStyle name="Note 7 7 2" xfId="2878" xr:uid="{00000000-0005-0000-0000-00003F280000}"/>
    <cellStyle name="Note 7 8" xfId="2879" xr:uid="{00000000-0005-0000-0000-000040280000}"/>
    <cellStyle name="Note 7 8 2" xfId="2880" xr:uid="{00000000-0005-0000-0000-000041280000}"/>
    <cellStyle name="Note 7 9" xfId="2881" xr:uid="{00000000-0005-0000-0000-000042280000}"/>
    <cellStyle name="Note 8" xfId="2882" xr:uid="{00000000-0005-0000-0000-000043280000}"/>
    <cellStyle name="Note 8 2" xfId="2883" xr:uid="{00000000-0005-0000-0000-000044280000}"/>
    <cellStyle name="Note 8 2 2" xfId="2884" xr:uid="{00000000-0005-0000-0000-000045280000}"/>
    <cellStyle name="Note 8 3" xfId="2885" xr:uid="{00000000-0005-0000-0000-000046280000}"/>
    <cellStyle name="Note 8 3 2" xfId="2886" xr:uid="{00000000-0005-0000-0000-000047280000}"/>
    <cellStyle name="Note 8 4" xfId="2887" xr:uid="{00000000-0005-0000-0000-000048280000}"/>
    <cellStyle name="Note 8 4 2" xfId="2888" xr:uid="{00000000-0005-0000-0000-000049280000}"/>
    <cellStyle name="Note 8 5" xfId="2889" xr:uid="{00000000-0005-0000-0000-00004A280000}"/>
    <cellStyle name="Note 8 5 2" xfId="2890" xr:uid="{00000000-0005-0000-0000-00004B280000}"/>
    <cellStyle name="Note 8 6" xfId="2891" xr:uid="{00000000-0005-0000-0000-00004C280000}"/>
    <cellStyle name="Note 8 6 2" xfId="2892" xr:uid="{00000000-0005-0000-0000-00004D280000}"/>
    <cellStyle name="Note 8 7" xfId="2893" xr:uid="{00000000-0005-0000-0000-00004E280000}"/>
    <cellStyle name="Note 8 7 2" xfId="2894" xr:uid="{00000000-0005-0000-0000-00004F280000}"/>
    <cellStyle name="Note 8 8" xfId="2895" xr:uid="{00000000-0005-0000-0000-000050280000}"/>
    <cellStyle name="Note 8 8 2" xfId="2896" xr:uid="{00000000-0005-0000-0000-000051280000}"/>
    <cellStyle name="Note 8 9" xfId="2897" xr:uid="{00000000-0005-0000-0000-000052280000}"/>
    <cellStyle name="Note 9" xfId="2898" xr:uid="{00000000-0005-0000-0000-000053280000}"/>
    <cellStyle name="Note 9 2" xfId="2899" xr:uid="{00000000-0005-0000-0000-000054280000}"/>
    <cellStyle name="Note 9 2 2" xfId="2900" xr:uid="{00000000-0005-0000-0000-000055280000}"/>
    <cellStyle name="Note 9 3" xfId="2901" xr:uid="{00000000-0005-0000-0000-000056280000}"/>
    <cellStyle name="Note 9 3 2" xfId="2902" xr:uid="{00000000-0005-0000-0000-000057280000}"/>
    <cellStyle name="Note 9 4" xfId="2903" xr:uid="{00000000-0005-0000-0000-000058280000}"/>
    <cellStyle name="Note 9 4 2" xfId="2904" xr:uid="{00000000-0005-0000-0000-000059280000}"/>
    <cellStyle name="Note 9 5" xfId="2905" xr:uid="{00000000-0005-0000-0000-00005A280000}"/>
    <cellStyle name="Note 9 5 2" xfId="2906" xr:uid="{00000000-0005-0000-0000-00005B280000}"/>
    <cellStyle name="Note 9 6" xfId="2907" xr:uid="{00000000-0005-0000-0000-00005C280000}"/>
    <cellStyle name="Note 9 6 2" xfId="2908" xr:uid="{00000000-0005-0000-0000-00005D280000}"/>
    <cellStyle name="Note 9 7" xfId="2909" xr:uid="{00000000-0005-0000-0000-00005E280000}"/>
    <cellStyle name="Note 9 7 2" xfId="2910" xr:uid="{00000000-0005-0000-0000-00005F280000}"/>
    <cellStyle name="Note 9 8" xfId="2911" xr:uid="{00000000-0005-0000-0000-000060280000}"/>
    <cellStyle name="Note 9 8 2" xfId="2912" xr:uid="{00000000-0005-0000-0000-000061280000}"/>
    <cellStyle name="Note 9 9" xfId="2913" xr:uid="{00000000-0005-0000-0000-000062280000}"/>
    <cellStyle name="Notehead" xfId="2914" xr:uid="{00000000-0005-0000-0000-000063280000}"/>
    <cellStyle name="Notes" xfId="2915" xr:uid="{00000000-0005-0000-0000-000064280000}"/>
    <cellStyle name="Notes 2" xfId="2916" xr:uid="{00000000-0005-0000-0000-000065280000}"/>
    <cellStyle name="Notes_~2153298" xfId="10678" xr:uid="{00000000-0005-0000-0000-000066280000}"/>
    <cellStyle name="Number" xfId="2917" xr:uid="{00000000-0005-0000-0000-000067280000}"/>
    <cellStyle name="Number4DecimalStyle" xfId="2918" xr:uid="{00000000-0005-0000-0000-000068280000}"/>
    <cellStyle name="Number5DecimalStyle" xfId="2919" xr:uid="{00000000-0005-0000-0000-000069280000}"/>
    <cellStyle name="NZD" xfId="2920" xr:uid="{00000000-0005-0000-0000-00006A280000}"/>
    <cellStyle name="NZD 2" xfId="2921" xr:uid="{00000000-0005-0000-0000-00006B280000}"/>
    <cellStyle name="NZD 3" xfId="2922" xr:uid="{00000000-0005-0000-0000-00006C280000}"/>
    <cellStyle name="NZD 4" xfId="10679" xr:uid="{00000000-0005-0000-0000-00006D280000}"/>
    <cellStyle name="NZD_~2153298" xfId="10680" xr:uid="{00000000-0005-0000-0000-00006E280000}"/>
    <cellStyle name="OddBodyShade" xfId="10681" xr:uid="{00000000-0005-0000-0000-00006F280000}"/>
    <cellStyle name="OddBodyShade 2" xfId="10682" xr:uid="{00000000-0005-0000-0000-000070280000}"/>
    <cellStyle name="Œ…‹æØ‚è [0.00]_07-96" xfId="2923" xr:uid="{00000000-0005-0000-0000-000071280000}"/>
    <cellStyle name="Œ…‹æØ‚è_07-96" xfId="2924" xr:uid="{00000000-0005-0000-0000-000072280000}"/>
    <cellStyle name="OfWhich" xfId="2925" xr:uid="{00000000-0005-0000-0000-000073280000}"/>
    <cellStyle name="optionalExposure" xfId="10683" xr:uid="{00000000-0005-0000-0000-000074280000}"/>
    <cellStyle name="optionalMaturity" xfId="10684" xr:uid="{00000000-0005-0000-0000-000075280000}"/>
    <cellStyle name="optionalPD" xfId="10685" xr:uid="{00000000-0005-0000-0000-000076280000}"/>
    <cellStyle name="optionalPercentage" xfId="10686" xr:uid="{00000000-0005-0000-0000-000077280000}"/>
    <cellStyle name="optionalSelection" xfId="10687" xr:uid="{00000000-0005-0000-0000-000078280000}"/>
    <cellStyle name="optionalText" xfId="10688" xr:uid="{00000000-0005-0000-0000-000079280000}"/>
    <cellStyle name="Output" xfId="11366" builtinId="21" customBuiltin="1"/>
    <cellStyle name="Output 2" xfId="2926" xr:uid="{00000000-0005-0000-0000-00007B280000}"/>
    <cellStyle name="Output 2 2" xfId="2927" xr:uid="{00000000-0005-0000-0000-00007C280000}"/>
    <cellStyle name="Output 2 2 2" xfId="2928" xr:uid="{00000000-0005-0000-0000-00007D280000}"/>
    <cellStyle name="Output 2 3" xfId="2929" xr:uid="{00000000-0005-0000-0000-00007E280000}"/>
    <cellStyle name="Output 2 4" xfId="2930" xr:uid="{00000000-0005-0000-0000-00007F280000}"/>
    <cellStyle name="Output 2 5" xfId="2931" xr:uid="{00000000-0005-0000-0000-000080280000}"/>
    <cellStyle name="Output 2 5 2" xfId="3569" xr:uid="{00000000-0005-0000-0000-000081280000}"/>
    <cellStyle name="Output 2 6" xfId="2932" xr:uid="{00000000-0005-0000-0000-000082280000}"/>
    <cellStyle name="Output 2 7" xfId="11957" xr:uid="{F840D22F-596F-4029-8BB7-410C7A561113}"/>
    <cellStyle name="Output 2 8" xfId="11519" xr:uid="{14DC8080-2B41-4FFF-8113-6B17DDD0E37D}"/>
    <cellStyle name="Output 3" xfId="2933" xr:uid="{00000000-0005-0000-0000-000083280000}"/>
    <cellStyle name="Output 3 2" xfId="2934" xr:uid="{00000000-0005-0000-0000-000084280000}"/>
    <cellStyle name="Output 3 3" xfId="3570" xr:uid="{00000000-0005-0000-0000-000085280000}"/>
    <cellStyle name="OUTPUT AMOUNTS" xfId="2935" xr:uid="{00000000-0005-0000-0000-000086280000}"/>
    <cellStyle name="OUTPUT AMOUNTS 2" xfId="10689" xr:uid="{00000000-0005-0000-0000-000087280000}"/>
    <cellStyle name="OUTPUT COLUMN HEADINGS" xfId="2936" xr:uid="{00000000-0005-0000-0000-000088280000}"/>
    <cellStyle name="OUTPUT COLUMN HEADINGS 2" xfId="10690" xr:uid="{00000000-0005-0000-0000-000089280000}"/>
    <cellStyle name="Output Company Name" xfId="2937" xr:uid="{00000000-0005-0000-0000-00008A280000}"/>
    <cellStyle name="Output Company Name 2" xfId="10691" xr:uid="{00000000-0005-0000-0000-00008B280000}"/>
    <cellStyle name="Output Company Name 3" xfId="10692" xr:uid="{00000000-0005-0000-0000-00008C280000}"/>
    <cellStyle name="Output Company Name 3 2" xfId="10693" xr:uid="{00000000-0005-0000-0000-00008D280000}"/>
    <cellStyle name="Output Company Name 4" xfId="10694" xr:uid="{00000000-0005-0000-0000-00008E280000}"/>
    <cellStyle name="Output Company Name 5" xfId="10695" xr:uid="{00000000-0005-0000-0000-00008F280000}"/>
    <cellStyle name="Output Company Name_1.0 HFM data" xfId="10696" xr:uid="{00000000-0005-0000-0000-000090280000}"/>
    <cellStyle name="Output Forecast Currency" xfId="2938" xr:uid="{00000000-0005-0000-0000-000091280000}"/>
    <cellStyle name="Output Forecast Currency 2" xfId="10697" xr:uid="{00000000-0005-0000-0000-000092280000}"/>
    <cellStyle name="Output Forecast Currency 3" xfId="10698" xr:uid="{00000000-0005-0000-0000-000093280000}"/>
    <cellStyle name="Output Forecast Currency 3 2" xfId="10699" xr:uid="{00000000-0005-0000-0000-000094280000}"/>
    <cellStyle name="Output Forecast Currency 4" xfId="10700" xr:uid="{00000000-0005-0000-0000-000095280000}"/>
    <cellStyle name="Output Forecast Currency 5" xfId="10701" xr:uid="{00000000-0005-0000-0000-000096280000}"/>
    <cellStyle name="Output Forecast Currency_1.0 HFM data" xfId="10702" xr:uid="{00000000-0005-0000-0000-000097280000}"/>
    <cellStyle name="Output Forecast Date" xfId="2939" xr:uid="{00000000-0005-0000-0000-000098280000}"/>
    <cellStyle name="Output Forecast Date 2" xfId="10703" xr:uid="{00000000-0005-0000-0000-000099280000}"/>
    <cellStyle name="Output Forecast Date 3" xfId="10704" xr:uid="{00000000-0005-0000-0000-00009A280000}"/>
    <cellStyle name="Output Forecast Date 3 2" xfId="10705" xr:uid="{00000000-0005-0000-0000-00009B280000}"/>
    <cellStyle name="Output Forecast Date 4" xfId="10706" xr:uid="{00000000-0005-0000-0000-00009C280000}"/>
    <cellStyle name="Output Forecast Date 5" xfId="10707" xr:uid="{00000000-0005-0000-0000-00009D280000}"/>
    <cellStyle name="Output Forecast Date_1.0 HFM data" xfId="10708" xr:uid="{00000000-0005-0000-0000-00009E280000}"/>
    <cellStyle name="Output Forecast Multiple" xfId="2940" xr:uid="{00000000-0005-0000-0000-00009F280000}"/>
    <cellStyle name="Output Forecast Multiple 2" xfId="10709" xr:uid="{00000000-0005-0000-0000-0000A0280000}"/>
    <cellStyle name="Output Forecast Multiple 3" xfId="10710" xr:uid="{00000000-0005-0000-0000-0000A1280000}"/>
    <cellStyle name="Output Forecast Multiple 3 2" xfId="10711" xr:uid="{00000000-0005-0000-0000-0000A2280000}"/>
    <cellStyle name="Output Forecast Multiple 4" xfId="10712" xr:uid="{00000000-0005-0000-0000-0000A3280000}"/>
    <cellStyle name="Output Forecast Multiple 5" xfId="10713" xr:uid="{00000000-0005-0000-0000-0000A4280000}"/>
    <cellStyle name="Output Forecast Multiple_1.0 HFM data" xfId="10714" xr:uid="{00000000-0005-0000-0000-0000A5280000}"/>
    <cellStyle name="Output Forecast Number" xfId="2941" xr:uid="{00000000-0005-0000-0000-0000A6280000}"/>
    <cellStyle name="Output Forecast Number 2" xfId="10715" xr:uid="{00000000-0005-0000-0000-0000A7280000}"/>
    <cellStyle name="Output Forecast Number 3" xfId="10716" xr:uid="{00000000-0005-0000-0000-0000A8280000}"/>
    <cellStyle name="Output Forecast Number 3 2" xfId="10717" xr:uid="{00000000-0005-0000-0000-0000A9280000}"/>
    <cellStyle name="Output Forecast Number 4" xfId="10718" xr:uid="{00000000-0005-0000-0000-0000AA280000}"/>
    <cellStyle name="Output Forecast Number 5" xfId="10719" xr:uid="{00000000-0005-0000-0000-0000AB280000}"/>
    <cellStyle name="Output Forecast Number_1.0 HFM data" xfId="10720" xr:uid="{00000000-0005-0000-0000-0000AC280000}"/>
    <cellStyle name="Output Forecast Percentage" xfId="2942" xr:uid="{00000000-0005-0000-0000-0000AD280000}"/>
    <cellStyle name="Output Forecast Percentage 2" xfId="10721" xr:uid="{00000000-0005-0000-0000-0000AE280000}"/>
    <cellStyle name="Output Forecast Percentage 3" xfId="10722" xr:uid="{00000000-0005-0000-0000-0000AF280000}"/>
    <cellStyle name="Output Forecast Percentage 3 2" xfId="10723" xr:uid="{00000000-0005-0000-0000-0000B0280000}"/>
    <cellStyle name="Output Forecast Percentage 4" xfId="10724" xr:uid="{00000000-0005-0000-0000-0000B1280000}"/>
    <cellStyle name="Output Forecast Percentage 5" xfId="10725" xr:uid="{00000000-0005-0000-0000-0000B2280000}"/>
    <cellStyle name="Output Forecast Percentage_1.0 HFM data" xfId="10726" xr:uid="{00000000-0005-0000-0000-0000B3280000}"/>
    <cellStyle name="Output Forecast Period Title" xfId="2943" xr:uid="{00000000-0005-0000-0000-0000B4280000}"/>
    <cellStyle name="Output Forecast Period Title 2" xfId="10727" xr:uid="{00000000-0005-0000-0000-0000B5280000}"/>
    <cellStyle name="Output Forecast Period Title 3" xfId="10728" xr:uid="{00000000-0005-0000-0000-0000B6280000}"/>
    <cellStyle name="Output Forecast Period Title 3 2" xfId="10729" xr:uid="{00000000-0005-0000-0000-0000B7280000}"/>
    <cellStyle name="Output Forecast Period Title 4" xfId="10730" xr:uid="{00000000-0005-0000-0000-0000B8280000}"/>
    <cellStyle name="Output Forecast Period Title 5" xfId="10731" xr:uid="{00000000-0005-0000-0000-0000B9280000}"/>
    <cellStyle name="Output Forecast Period Title_1.0 HFM data" xfId="10732" xr:uid="{00000000-0005-0000-0000-0000BA280000}"/>
    <cellStyle name="Output Forecast Year" xfId="2944" xr:uid="{00000000-0005-0000-0000-0000BB280000}"/>
    <cellStyle name="Output Forecast Year 2" xfId="10733" xr:uid="{00000000-0005-0000-0000-0000BC280000}"/>
    <cellStyle name="Output Forecast Year 3" xfId="10734" xr:uid="{00000000-0005-0000-0000-0000BD280000}"/>
    <cellStyle name="Output Forecast Year 3 2" xfId="10735" xr:uid="{00000000-0005-0000-0000-0000BE280000}"/>
    <cellStyle name="Output Forecast Year 4" xfId="10736" xr:uid="{00000000-0005-0000-0000-0000BF280000}"/>
    <cellStyle name="Output Forecast Year 5" xfId="10737" xr:uid="{00000000-0005-0000-0000-0000C0280000}"/>
    <cellStyle name="Output Forecast Year_1.0 HFM data" xfId="10738" xr:uid="{00000000-0005-0000-0000-0000C1280000}"/>
    <cellStyle name="Output Heading 1" xfId="2945" xr:uid="{00000000-0005-0000-0000-0000C2280000}"/>
    <cellStyle name="Output Heading 1 2" xfId="10739" xr:uid="{00000000-0005-0000-0000-0000C3280000}"/>
    <cellStyle name="Output Heading 1 3" xfId="10740" xr:uid="{00000000-0005-0000-0000-0000C4280000}"/>
    <cellStyle name="Output Heading 1 3 2" xfId="10741" xr:uid="{00000000-0005-0000-0000-0000C5280000}"/>
    <cellStyle name="Output Heading 1 4" xfId="10742" xr:uid="{00000000-0005-0000-0000-0000C6280000}"/>
    <cellStyle name="Output Heading 1 5" xfId="10743" xr:uid="{00000000-0005-0000-0000-0000C7280000}"/>
    <cellStyle name="Output Heading 1_1.0 HFM data" xfId="10744" xr:uid="{00000000-0005-0000-0000-0000C8280000}"/>
    <cellStyle name="Output Heading 2" xfId="2946" xr:uid="{00000000-0005-0000-0000-0000C9280000}"/>
    <cellStyle name="Output Heading 2 2" xfId="10745" xr:uid="{00000000-0005-0000-0000-0000CA280000}"/>
    <cellStyle name="Output Heading 2 3" xfId="10746" xr:uid="{00000000-0005-0000-0000-0000CB280000}"/>
    <cellStyle name="Output Heading 2 3 2" xfId="10747" xr:uid="{00000000-0005-0000-0000-0000CC280000}"/>
    <cellStyle name="Output Heading 2 4" xfId="10748" xr:uid="{00000000-0005-0000-0000-0000CD280000}"/>
    <cellStyle name="Output Heading 2 5" xfId="10749" xr:uid="{00000000-0005-0000-0000-0000CE280000}"/>
    <cellStyle name="Output Heading 2_1.0 HFM data" xfId="10750" xr:uid="{00000000-0005-0000-0000-0000CF280000}"/>
    <cellStyle name="Output Heading 3" xfId="2947" xr:uid="{00000000-0005-0000-0000-0000D0280000}"/>
    <cellStyle name="Output Heading 3 2" xfId="10751" xr:uid="{00000000-0005-0000-0000-0000D1280000}"/>
    <cellStyle name="Output Heading 3 3" xfId="10752" xr:uid="{00000000-0005-0000-0000-0000D2280000}"/>
    <cellStyle name="Output Heading 3 3 2" xfId="10753" xr:uid="{00000000-0005-0000-0000-0000D3280000}"/>
    <cellStyle name="Output Heading 3 4" xfId="10754" xr:uid="{00000000-0005-0000-0000-0000D4280000}"/>
    <cellStyle name="Output Heading 3 5" xfId="10755" xr:uid="{00000000-0005-0000-0000-0000D5280000}"/>
    <cellStyle name="Output Heading 3_1.0 HFM data" xfId="10756" xr:uid="{00000000-0005-0000-0000-0000D6280000}"/>
    <cellStyle name="Output Heading 4" xfId="2948" xr:uid="{00000000-0005-0000-0000-0000D7280000}"/>
    <cellStyle name="Output Heading 4 2" xfId="10757" xr:uid="{00000000-0005-0000-0000-0000D8280000}"/>
    <cellStyle name="Output Heading 4 3" xfId="10758" xr:uid="{00000000-0005-0000-0000-0000D9280000}"/>
    <cellStyle name="Output Heading 4 3 2" xfId="10759" xr:uid="{00000000-0005-0000-0000-0000DA280000}"/>
    <cellStyle name="Output Heading 4 4" xfId="10760" xr:uid="{00000000-0005-0000-0000-0000DB280000}"/>
    <cellStyle name="Output Heading 4 5" xfId="10761" xr:uid="{00000000-0005-0000-0000-0000DC280000}"/>
    <cellStyle name="Output Heading 4_1.0 HFM data" xfId="10762" xr:uid="{00000000-0005-0000-0000-0000DD280000}"/>
    <cellStyle name="OUTPUT LINE ITEMS" xfId="2949" xr:uid="{00000000-0005-0000-0000-0000DE280000}"/>
    <cellStyle name="OUTPUT LINE ITEMS 2" xfId="10763" xr:uid="{00000000-0005-0000-0000-0000DF280000}"/>
    <cellStyle name="Output Middle Currency" xfId="2950" xr:uid="{00000000-0005-0000-0000-0000E0280000}"/>
    <cellStyle name="Output Middle Currency 2" xfId="10764" xr:uid="{00000000-0005-0000-0000-0000E1280000}"/>
    <cellStyle name="Output Middle Currency 2 2" xfId="12394" xr:uid="{3B3D366A-EEC7-43BF-8D46-D27BFBED7C5D}"/>
    <cellStyle name="Output Middle Currency 3" xfId="10765" xr:uid="{00000000-0005-0000-0000-0000E2280000}"/>
    <cellStyle name="Output Middle Currency 3 2" xfId="10766" xr:uid="{00000000-0005-0000-0000-0000E3280000}"/>
    <cellStyle name="Output Middle Currency 3 2 2" xfId="12396" xr:uid="{C9861D3D-CDCE-4708-AF2A-617015D7F9E0}"/>
    <cellStyle name="Output Middle Currency 3 3" xfId="12395" xr:uid="{E6179271-5EB0-4E7E-B81E-9FC72766DCD0}"/>
    <cellStyle name="Output Middle Currency 4" xfId="10767" xr:uid="{00000000-0005-0000-0000-0000E4280000}"/>
    <cellStyle name="Output Middle Currency 4 2" xfId="12397" xr:uid="{60981349-B882-4B1A-B4DE-299DFFA53574}"/>
    <cellStyle name="Output Middle Currency 5" xfId="10768" xr:uid="{00000000-0005-0000-0000-0000E5280000}"/>
    <cellStyle name="Output Middle Currency 5 2" xfId="12398" xr:uid="{91BCAA88-6CC0-4AC3-BE1D-9B749CC74585}"/>
    <cellStyle name="Output Middle Currency 6" xfId="11958" xr:uid="{05500282-CB24-4640-B372-0477FC93B45B}"/>
    <cellStyle name="Output Middle Currency_1.0 HFM data" xfId="10769" xr:uid="{00000000-0005-0000-0000-0000E6280000}"/>
    <cellStyle name="Output Middle Date" xfId="2951" xr:uid="{00000000-0005-0000-0000-0000E7280000}"/>
    <cellStyle name="Output Middle Date 2" xfId="10770" xr:uid="{00000000-0005-0000-0000-0000E8280000}"/>
    <cellStyle name="Output Middle Date 3" xfId="10771" xr:uid="{00000000-0005-0000-0000-0000E9280000}"/>
    <cellStyle name="Output Middle Date 3 2" xfId="10772" xr:uid="{00000000-0005-0000-0000-0000EA280000}"/>
    <cellStyle name="Output Middle Date 4" xfId="10773" xr:uid="{00000000-0005-0000-0000-0000EB280000}"/>
    <cellStyle name="Output Middle Date 5" xfId="10774" xr:uid="{00000000-0005-0000-0000-0000EC280000}"/>
    <cellStyle name="Output Middle Date_1.0 HFM data" xfId="10775" xr:uid="{00000000-0005-0000-0000-0000ED280000}"/>
    <cellStyle name="Output Middle Multiple" xfId="2952" xr:uid="{00000000-0005-0000-0000-0000EE280000}"/>
    <cellStyle name="Output Middle Multiple 2" xfId="10776" xr:uid="{00000000-0005-0000-0000-0000EF280000}"/>
    <cellStyle name="Output Middle Multiple 3" xfId="10777" xr:uid="{00000000-0005-0000-0000-0000F0280000}"/>
    <cellStyle name="Output Middle Multiple 3 2" xfId="10778" xr:uid="{00000000-0005-0000-0000-0000F1280000}"/>
    <cellStyle name="Output Middle Multiple 4" xfId="10779" xr:uid="{00000000-0005-0000-0000-0000F2280000}"/>
    <cellStyle name="Output Middle Multiple 5" xfId="10780" xr:uid="{00000000-0005-0000-0000-0000F3280000}"/>
    <cellStyle name="Output Middle Multiple_1.0 HFM data" xfId="10781" xr:uid="{00000000-0005-0000-0000-0000F4280000}"/>
    <cellStyle name="Output Middle Number" xfId="2953" xr:uid="{00000000-0005-0000-0000-0000F5280000}"/>
    <cellStyle name="Output Middle Number 2" xfId="10782" xr:uid="{00000000-0005-0000-0000-0000F6280000}"/>
    <cellStyle name="Output Middle Number 2 2" xfId="12399" xr:uid="{D039D5ED-2D5F-4CAB-8048-2ED3F594A1D2}"/>
    <cellStyle name="Output Middle Number 3" xfId="10783" xr:uid="{00000000-0005-0000-0000-0000F7280000}"/>
    <cellStyle name="Output Middle Number 3 2" xfId="10784" xr:uid="{00000000-0005-0000-0000-0000F8280000}"/>
    <cellStyle name="Output Middle Number 3 2 2" xfId="12401" xr:uid="{CC5C0A7E-7969-407C-8646-E71BC3D36BB7}"/>
    <cellStyle name="Output Middle Number 3 3" xfId="12400" xr:uid="{167D7EC7-D18C-4128-8A5C-B3DA6BC22FA6}"/>
    <cellStyle name="Output Middle Number 4" xfId="10785" xr:uid="{00000000-0005-0000-0000-0000F9280000}"/>
    <cellStyle name="Output Middle Number 4 2" xfId="12402" xr:uid="{45DAE354-6AE1-4100-A2D3-5DDBF5283568}"/>
    <cellStyle name="Output Middle Number 5" xfId="10786" xr:uid="{00000000-0005-0000-0000-0000FA280000}"/>
    <cellStyle name="Output Middle Number 5 2" xfId="12403" xr:uid="{A262CF45-3365-4F30-911D-08B32B6E8C49}"/>
    <cellStyle name="Output Middle Number 6" xfId="11959" xr:uid="{0897C0CE-FD93-4638-9531-294396069CDC}"/>
    <cellStyle name="Output Middle Number_1.0 HFM data" xfId="10787" xr:uid="{00000000-0005-0000-0000-0000FB280000}"/>
    <cellStyle name="Output Middle Percentage" xfId="2954" xr:uid="{00000000-0005-0000-0000-0000FC280000}"/>
    <cellStyle name="Output Middle Percentage 2" xfId="10788" xr:uid="{00000000-0005-0000-0000-0000FD280000}"/>
    <cellStyle name="Output Middle Percentage 3" xfId="10789" xr:uid="{00000000-0005-0000-0000-0000FE280000}"/>
    <cellStyle name="Output Middle Percentage 3 2" xfId="10790" xr:uid="{00000000-0005-0000-0000-0000FF280000}"/>
    <cellStyle name="Output Middle Percentage 4" xfId="10791" xr:uid="{00000000-0005-0000-0000-000000290000}"/>
    <cellStyle name="Output Middle Percentage 5" xfId="10792" xr:uid="{00000000-0005-0000-0000-000001290000}"/>
    <cellStyle name="Output Middle Percentage_1.0 HFM data" xfId="10793" xr:uid="{00000000-0005-0000-0000-000002290000}"/>
    <cellStyle name="Output Middle Title / Name" xfId="2955" xr:uid="{00000000-0005-0000-0000-000003290000}"/>
    <cellStyle name="Output Middle Title / Name 2" xfId="10794" xr:uid="{00000000-0005-0000-0000-000004290000}"/>
    <cellStyle name="Output Middle Title / Name 3" xfId="10795" xr:uid="{00000000-0005-0000-0000-000005290000}"/>
    <cellStyle name="Output Middle Title / Name 3 2" xfId="10796" xr:uid="{00000000-0005-0000-0000-000006290000}"/>
    <cellStyle name="Output Middle Title / Name 4" xfId="10797" xr:uid="{00000000-0005-0000-0000-000007290000}"/>
    <cellStyle name="Output Middle Title / Name 5" xfId="10798" xr:uid="{00000000-0005-0000-0000-000008290000}"/>
    <cellStyle name="Output Middle Title / Name_1.0 HFM data" xfId="10799" xr:uid="{00000000-0005-0000-0000-000009290000}"/>
    <cellStyle name="Output Middle Year" xfId="2956" xr:uid="{00000000-0005-0000-0000-00000A290000}"/>
    <cellStyle name="Output Middle Year 2" xfId="10800" xr:uid="{00000000-0005-0000-0000-00000B290000}"/>
    <cellStyle name="Output Middle Year 3" xfId="10801" xr:uid="{00000000-0005-0000-0000-00000C290000}"/>
    <cellStyle name="Output Middle Year 3 2" xfId="10802" xr:uid="{00000000-0005-0000-0000-00000D290000}"/>
    <cellStyle name="Output Middle Year 4" xfId="10803" xr:uid="{00000000-0005-0000-0000-00000E290000}"/>
    <cellStyle name="Output Middle Year 5" xfId="10804" xr:uid="{00000000-0005-0000-0000-00000F290000}"/>
    <cellStyle name="Output Middle Year_1.0 HFM data" xfId="10805" xr:uid="{00000000-0005-0000-0000-000010290000}"/>
    <cellStyle name="OUTPUT REPORT HEADING" xfId="2957" xr:uid="{00000000-0005-0000-0000-000011290000}"/>
    <cellStyle name="OUTPUT REPORT HEADING 2" xfId="10806" xr:uid="{00000000-0005-0000-0000-000012290000}"/>
    <cellStyle name="OUTPUT REPORT TITLE" xfId="2958" xr:uid="{00000000-0005-0000-0000-000013290000}"/>
    <cellStyle name="OUTPUT REPORT TITLE 2" xfId="10807" xr:uid="{00000000-0005-0000-0000-000014290000}"/>
    <cellStyle name="Output Sheet Title" xfId="2959" xr:uid="{00000000-0005-0000-0000-000015290000}"/>
    <cellStyle name="Output Sheet Title 2" xfId="10808" xr:uid="{00000000-0005-0000-0000-000016290000}"/>
    <cellStyle name="Output Sheet Title 3" xfId="10809" xr:uid="{00000000-0005-0000-0000-000017290000}"/>
    <cellStyle name="Output Sheet Title 3 2" xfId="10810" xr:uid="{00000000-0005-0000-0000-000018290000}"/>
    <cellStyle name="Output Sheet Title 4" xfId="10811" xr:uid="{00000000-0005-0000-0000-000019290000}"/>
    <cellStyle name="Output Sheet Title 5" xfId="10812" xr:uid="{00000000-0005-0000-0000-00001A290000}"/>
    <cellStyle name="Output Sheet Title_1.0 HFM data" xfId="10813" xr:uid="{00000000-0005-0000-0000-00001B290000}"/>
    <cellStyle name="Overscore" xfId="10814" xr:uid="{00000000-0005-0000-0000-00001C290000}"/>
    <cellStyle name="Overscore 2" xfId="10815" xr:uid="{00000000-0005-0000-0000-00001D290000}"/>
    <cellStyle name="Overunder" xfId="10816" xr:uid="{00000000-0005-0000-0000-00001E290000}"/>
    <cellStyle name="p" xfId="2960" xr:uid="{00000000-0005-0000-0000-00001F290000}"/>
    <cellStyle name="p_~2153298" xfId="10817" xr:uid="{00000000-0005-0000-0000-000020290000}"/>
    <cellStyle name="P_AUS Equities Mar 09 data" xfId="10818" xr:uid="{00000000-0005-0000-0000-000021290000}"/>
    <cellStyle name="P_AUS Equities Mar 09 data " xfId="10819" xr:uid="{00000000-0005-0000-0000-000022290000}"/>
    <cellStyle name="P_AUS Equities Mar 09 data  2" xfId="11325" xr:uid="{00000000-0005-0000-0000-000023290000}"/>
    <cellStyle name="P_AUS Equities Mar 09 data  3" xfId="11291" xr:uid="{00000000-0005-0000-0000-000024290000}"/>
    <cellStyle name="P_AUS Equities Mar 09 data  3 2" xfId="12499" xr:uid="{5CCAC252-E86B-41D1-9F93-77C1B0AD4B1B}"/>
    <cellStyle name="P_AUS Equities Mar 09 data  3 3" xfId="12406" xr:uid="{AB385FD7-8022-422C-8721-5811FC499AA8}"/>
    <cellStyle name="P_AUS Equities Mar 09 data 10" xfId="10820" xr:uid="{00000000-0005-0000-0000-000025290000}"/>
    <cellStyle name="P_AUS Equities Mar 09 data 11" xfId="10821" xr:uid="{00000000-0005-0000-0000-000026290000}"/>
    <cellStyle name="P_AUS Equities Mar 09 data 12" xfId="10822" xr:uid="{00000000-0005-0000-0000-000027290000}"/>
    <cellStyle name="P_AUS Equities Mar 09 data 2" xfId="10823" xr:uid="{00000000-0005-0000-0000-000028290000}"/>
    <cellStyle name="P_AUS Equities Mar 09 data 3" xfId="10824" xr:uid="{00000000-0005-0000-0000-000029290000}"/>
    <cellStyle name="P_AUS Equities Mar 09 data 4" xfId="10825" xr:uid="{00000000-0005-0000-0000-00002A290000}"/>
    <cellStyle name="P_AUS Equities Mar 09 data 5" xfId="10826" xr:uid="{00000000-0005-0000-0000-00002B290000}"/>
    <cellStyle name="P_AUS Equities Mar 09 data 6" xfId="10827" xr:uid="{00000000-0005-0000-0000-00002C290000}"/>
    <cellStyle name="P_AUS Equities Mar 09 data 7" xfId="10828" xr:uid="{00000000-0005-0000-0000-00002D290000}"/>
    <cellStyle name="P_AUS Equities Mar 09 data 8" xfId="10829" xr:uid="{00000000-0005-0000-0000-00002E290000}"/>
    <cellStyle name="P_AUS Equities Mar 09 data 9" xfId="10830" xr:uid="{00000000-0005-0000-0000-00002F290000}"/>
    <cellStyle name="P_AUS Equities Mar 09 data_~2153298" xfId="10831" xr:uid="{00000000-0005-0000-0000-000030290000}"/>
    <cellStyle name="P_BNZ Equities Mar 09 data" xfId="10832" xr:uid="{00000000-0005-0000-0000-000031290000}"/>
    <cellStyle name="P_BNZ Equities Mar 09 data 2" xfId="11326" xr:uid="{00000000-0005-0000-0000-000032290000}"/>
    <cellStyle name="P_BNZ Equities Mar 09 data 3" xfId="11292" xr:uid="{00000000-0005-0000-0000-000033290000}"/>
    <cellStyle name="P_BNZ Equities Mar 09 data 3 2" xfId="12500" xr:uid="{8E62434E-2842-43D3-8666-CFDAFE5C9CF7}"/>
    <cellStyle name="P_BNZ Equities Mar 09 data 3 3" xfId="12407" xr:uid="{807D9CA1-AB56-44D3-B946-C3F69AEDB284}"/>
    <cellStyle name="P_Corp Centre Equities Aug data" xfId="10833" xr:uid="{00000000-0005-0000-0000-000034290000}"/>
    <cellStyle name="P_Corp Centre Equities Aug data 2" xfId="11327" xr:uid="{00000000-0005-0000-0000-000035290000}"/>
    <cellStyle name="P_Corp Centre Equities Aug data 3" xfId="11293" xr:uid="{00000000-0005-0000-0000-000036290000}"/>
    <cellStyle name="P_Corp Centre Equities Aug data 3 2" xfId="12501" xr:uid="{0E81DF72-4FDD-405E-BF76-C37C85FEEF61}"/>
    <cellStyle name="P_Corp Centre Equities Aug data 3 3" xfId="12408" xr:uid="{F83CA88C-4C43-48D5-A454-CDD36C27D02A}"/>
    <cellStyle name="P_Equities Working Paper" xfId="10834" xr:uid="{00000000-0005-0000-0000-000037290000}"/>
    <cellStyle name="P_Equities Working Paper 2" xfId="11328" xr:uid="{00000000-0005-0000-0000-000038290000}"/>
    <cellStyle name="P_Equities Working Paper 3" xfId="11294" xr:uid="{00000000-0005-0000-0000-000039290000}"/>
    <cellStyle name="P_Equities Working Paper 3 2" xfId="12502" xr:uid="{850288FB-FEB5-48B0-80EB-ABD6D1234C81}"/>
    <cellStyle name="P_Equities Working Paper 3 3" xfId="12409" xr:uid="{82611182-F664-443C-8EC6-4E662C3DA9B3}"/>
    <cellStyle name="P_Group Equities Aug data" xfId="10835" xr:uid="{00000000-0005-0000-0000-00003A290000}"/>
    <cellStyle name="P_Group Equities Aug data 2" xfId="11329" xr:uid="{00000000-0005-0000-0000-00003B290000}"/>
    <cellStyle name="P_Group Equities Aug data 3" xfId="11295" xr:uid="{00000000-0005-0000-0000-00003C290000}"/>
    <cellStyle name="P_Group Equities Aug data 3 2" xfId="12503" xr:uid="{4A8383C0-7F6B-4CEC-A340-9891E90AE9F0}"/>
    <cellStyle name="P_Group Equities Aug data 3 3" xfId="12410" xr:uid="{A4195322-B456-432E-8240-38C8637EE5FF}"/>
    <cellStyle name="P_Group Equities March data" xfId="10836" xr:uid="{00000000-0005-0000-0000-00003D290000}"/>
    <cellStyle name="P_Group Equities March data 2" xfId="11330" xr:uid="{00000000-0005-0000-0000-00003E290000}"/>
    <cellStyle name="P_Group Equities March data 3" xfId="11296" xr:uid="{00000000-0005-0000-0000-00003F290000}"/>
    <cellStyle name="P_Group Equities March data 3 2" xfId="12504" xr:uid="{05780E28-0E10-4D58-A1BC-765A333E0461}"/>
    <cellStyle name="P_Group Equities March data 3 3" xfId="12411" xr:uid="{1E2729DF-3576-45D9-B826-FAEAED2B5FEC}"/>
    <cellStyle name="p_Input page for capital model" xfId="10837" xr:uid="{00000000-0005-0000-0000-000040290000}"/>
    <cellStyle name="P_nabCapital Equities Mar 09 data" xfId="10838" xr:uid="{00000000-0005-0000-0000-000041290000}"/>
    <cellStyle name="P_nabCapital Equities Mar 09 data 2" xfId="11331" xr:uid="{00000000-0005-0000-0000-000042290000}"/>
    <cellStyle name="P_nabCapital Equities Mar 09 data 3" xfId="11297" xr:uid="{00000000-0005-0000-0000-000043290000}"/>
    <cellStyle name="P_nabCapital Equities Mar 09 data 3 2" xfId="12505" xr:uid="{CBB6F3A7-22D8-46C3-AA14-D5CC978824AF}"/>
    <cellStyle name="P_nabCapital Equities Mar 09 data 3 3" xfId="12412" xr:uid="{1008C8A1-97BC-4E17-BF38-FFF89DBE25A4}"/>
    <cellStyle name="p_Non Lending Assets Working Paper Sep 09 - HFM 16-11-09 - FY10 Structure" xfId="10839" xr:uid="{00000000-0005-0000-0000-000044290000}"/>
    <cellStyle name="p_Non Lending Assets Working Paper Sep 09 - HFM 16-11-09 - FY10 Structure_~2153298" xfId="10840" xr:uid="{00000000-0005-0000-0000-000045290000}"/>
    <cellStyle name="P_UK Equities Mar 09 data" xfId="10841" xr:uid="{00000000-0005-0000-0000-000046290000}"/>
    <cellStyle name="P_UK Equities Mar 09 data 2" xfId="11332" xr:uid="{00000000-0005-0000-0000-000047290000}"/>
    <cellStyle name="P_UK Equities Mar 09 data 3" xfId="11298" xr:uid="{00000000-0005-0000-0000-000048290000}"/>
    <cellStyle name="P_UK Equities Mar 09 data 3 2" xfId="12506" xr:uid="{5B106F99-27A3-42B2-8394-D9A8A0AF15F3}"/>
    <cellStyle name="P_UK Equities Mar 09 data 3 3" xfId="12413" xr:uid="{C7C50FF7-81DA-452C-A120-A0794DD6919D}"/>
    <cellStyle name="Page Number" xfId="2961" xr:uid="{00000000-0005-0000-0000-000049290000}"/>
    <cellStyle name="Page_header" xfId="10842" xr:uid="{00000000-0005-0000-0000-00004A290000}"/>
    <cellStyle name="Percent" xfId="3357" builtinId="5"/>
    <cellStyle name="Percent - 1DP" xfId="10843" xr:uid="{00000000-0005-0000-0000-00004C290000}"/>
    <cellStyle name="Percent ()" xfId="2962" xr:uid="{00000000-0005-0000-0000-00004D290000}"/>
    <cellStyle name="Percent [0]" xfId="2963" xr:uid="{00000000-0005-0000-0000-00004E290000}"/>
    <cellStyle name="Percent [0] 2" xfId="10844" xr:uid="{00000000-0005-0000-0000-00004F290000}"/>
    <cellStyle name="Percent [00]" xfId="2964" xr:uid="{00000000-0005-0000-0000-000050290000}"/>
    <cellStyle name="Percent [2]" xfId="10845" xr:uid="{00000000-0005-0000-0000-000051290000}"/>
    <cellStyle name="Percent 1" xfId="2965" xr:uid="{00000000-0005-0000-0000-000052290000}"/>
    <cellStyle name="Percent 10" xfId="2966" xr:uid="{00000000-0005-0000-0000-000053290000}"/>
    <cellStyle name="Percent 10 2" xfId="10846" xr:uid="{00000000-0005-0000-0000-000054290000}"/>
    <cellStyle name="Percent 11" xfId="2967" xr:uid="{00000000-0005-0000-0000-000055290000}"/>
    <cellStyle name="Percent 11 2" xfId="10847" xr:uid="{00000000-0005-0000-0000-000056290000}"/>
    <cellStyle name="Percent 12" xfId="2968" xr:uid="{00000000-0005-0000-0000-000057290000}"/>
    <cellStyle name="Percent 13" xfId="2969" xr:uid="{00000000-0005-0000-0000-000058290000}"/>
    <cellStyle name="Percent 14" xfId="2970" xr:uid="{00000000-0005-0000-0000-000059290000}"/>
    <cellStyle name="Percent 15" xfId="2971" xr:uid="{00000000-0005-0000-0000-00005A290000}"/>
    <cellStyle name="Percent 16" xfId="2972" xr:uid="{00000000-0005-0000-0000-00005B290000}"/>
    <cellStyle name="Percent 16 2" xfId="10848" xr:uid="{00000000-0005-0000-0000-00005C290000}"/>
    <cellStyle name="Percent 17" xfId="2973" xr:uid="{00000000-0005-0000-0000-00005D290000}"/>
    <cellStyle name="Percent 17 2" xfId="10849" xr:uid="{00000000-0005-0000-0000-00005E290000}"/>
    <cellStyle name="Percent 18" xfId="2974" xr:uid="{00000000-0005-0000-0000-00005F290000}"/>
    <cellStyle name="Percent 18 2" xfId="10850" xr:uid="{00000000-0005-0000-0000-000060290000}"/>
    <cellStyle name="Percent 19" xfId="10851" xr:uid="{00000000-0005-0000-0000-000061290000}"/>
    <cellStyle name="Percent 19 2" xfId="10852" xr:uid="{00000000-0005-0000-0000-000062290000}"/>
    <cellStyle name="Percent 19 3" xfId="10853" xr:uid="{00000000-0005-0000-0000-000063290000}"/>
    <cellStyle name="Percent 2" xfId="2975" xr:uid="{00000000-0005-0000-0000-000064290000}"/>
    <cellStyle name="Percent 2 10" xfId="2976" xr:uid="{00000000-0005-0000-0000-000065290000}"/>
    <cellStyle name="Percent 2 11" xfId="2977" xr:uid="{00000000-0005-0000-0000-000066290000}"/>
    <cellStyle name="Percent 2 12" xfId="2978" xr:uid="{00000000-0005-0000-0000-000067290000}"/>
    <cellStyle name="Percent 2 13" xfId="2979" xr:uid="{00000000-0005-0000-0000-000068290000}"/>
    <cellStyle name="Percent 2 14" xfId="2980" xr:uid="{00000000-0005-0000-0000-000069290000}"/>
    <cellStyle name="Percent 2 15" xfId="2981" xr:uid="{00000000-0005-0000-0000-00006A290000}"/>
    <cellStyle name="Percent 2 16" xfId="2982" xr:uid="{00000000-0005-0000-0000-00006B290000}"/>
    <cellStyle name="Percent 2 17" xfId="2983" xr:uid="{00000000-0005-0000-0000-00006C290000}"/>
    <cellStyle name="Percent 2 18" xfId="2984" xr:uid="{00000000-0005-0000-0000-00006D290000}"/>
    <cellStyle name="Percent 2 19" xfId="2985" xr:uid="{00000000-0005-0000-0000-00006E290000}"/>
    <cellStyle name="Percent 2 2" xfId="2986" xr:uid="{00000000-0005-0000-0000-00006F290000}"/>
    <cellStyle name="Percent 2 2 10" xfId="2987" xr:uid="{00000000-0005-0000-0000-000070290000}"/>
    <cellStyle name="Percent 2 2 11" xfId="2988" xr:uid="{00000000-0005-0000-0000-000071290000}"/>
    <cellStyle name="Percent 2 2 12" xfId="11403" xr:uid="{00000000-0005-0000-0000-000072290000}"/>
    <cellStyle name="Percent 2 2 13" xfId="11961" xr:uid="{046818C7-B852-4ACE-BD04-16BC04EE21F4}"/>
    <cellStyle name="Percent 2 2 2" xfId="2989" xr:uid="{00000000-0005-0000-0000-000073290000}"/>
    <cellStyle name="Percent 2 2 2 10" xfId="2990" xr:uid="{00000000-0005-0000-0000-000074290000}"/>
    <cellStyle name="Percent 2 2 2 11" xfId="11962" xr:uid="{7FD746E4-64F1-4FC0-8C94-B4B0F477C6F3}"/>
    <cellStyle name="Percent 2 2 2 12" xfId="11524" xr:uid="{BD70FDB4-3978-47A0-B3F6-1D233BBFAF60}"/>
    <cellStyle name="Percent 2 2 2 2" xfId="2991" xr:uid="{00000000-0005-0000-0000-000075290000}"/>
    <cellStyle name="Percent 2 2 2 2 2" xfId="2992" xr:uid="{00000000-0005-0000-0000-000076290000}"/>
    <cellStyle name="Percent 2 2 2 2 3" xfId="2993" xr:uid="{00000000-0005-0000-0000-000077290000}"/>
    <cellStyle name="Percent 2 2 2 2 4" xfId="2994" xr:uid="{00000000-0005-0000-0000-000078290000}"/>
    <cellStyle name="Percent 2 2 2 3" xfId="2995" xr:uid="{00000000-0005-0000-0000-000079290000}"/>
    <cellStyle name="Percent 2 2 2 4" xfId="2996" xr:uid="{00000000-0005-0000-0000-00007A290000}"/>
    <cellStyle name="Percent 2 2 2 5" xfId="2997" xr:uid="{00000000-0005-0000-0000-00007B290000}"/>
    <cellStyle name="Percent 2 2 2 6" xfId="2998" xr:uid="{00000000-0005-0000-0000-00007C290000}"/>
    <cellStyle name="Percent 2 2 2 7" xfId="2999" xr:uid="{00000000-0005-0000-0000-00007D290000}"/>
    <cellStyle name="Percent 2 2 2 8" xfId="3000" xr:uid="{00000000-0005-0000-0000-00007E290000}"/>
    <cellStyle name="Percent 2 2 2 9" xfId="3001" xr:uid="{00000000-0005-0000-0000-00007F290000}"/>
    <cellStyle name="Percent 2 2 3" xfId="3002" xr:uid="{00000000-0005-0000-0000-000080290000}"/>
    <cellStyle name="Percent 2 2 4" xfId="3003" xr:uid="{00000000-0005-0000-0000-000081290000}"/>
    <cellStyle name="Percent 2 2 5" xfId="3004" xr:uid="{00000000-0005-0000-0000-000082290000}"/>
    <cellStyle name="Percent 2 2 6" xfId="3005" xr:uid="{00000000-0005-0000-0000-000083290000}"/>
    <cellStyle name="Percent 2 2 7" xfId="3006" xr:uid="{00000000-0005-0000-0000-000084290000}"/>
    <cellStyle name="Percent 2 2 8" xfId="3007" xr:uid="{00000000-0005-0000-0000-000085290000}"/>
    <cellStyle name="Percent 2 2 9" xfId="3008" xr:uid="{00000000-0005-0000-0000-000086290000}"/>
    <cellStyle name="Percent 2 20" xfId="3009" xr:uid="{00000000-0005-0000-0000-000087290000}"/>
    <cellStyle name="Percent 2 21" xfId="3010" xr:uid="{00000000-0005-0000-0000-000088290000}"/>
    <cellStyle name="Percent 2 22" xfId="3011" xr:uid="{00000000-0005-0000-0000-000089290000}"/>
    <cellStyle name="Percent 2 23" xfId="3012" xr:uid="{00000000-0005-0000-0000-00008A290000}"/>
    <cellStyle name="Percent 2 24" xfId="3013" xr:uid="{00000000-0005-0000-0000-00008B290000}"/>
    <cellStyle name="Percent 2 25" xfId="3014" xr:uid="{00000000-0005-0000-0000-00008C290000}"/>
    <cellStyle name="Percent 2 26" xfId="3015" xr:uid="{00000000-0005-0000-0000-00008D290000}"/>
    <cellStyle name="Percent 2 27" xfId="3016" xr:uid="{00000000-0005-0000-0000-00008E290000}"/>
    <cellStyle name="Percent 2 28" xfId="3017" xr:uid="{00000000-0005-0000-0000-00008F290000}"/>
    <cellStyle name="Percent 2 29" xfId="3018" xr:uid="{00000000-0005-0000-0000-000090290000}"/>
    <cellStyle name="Percent 2 3" xfId="3019" xr:uid="{00000000-0005-0000-0000-000091290000}"/>
    <cellStyle name="Percent 2 3 2" xfId="3020" xr:uid="{00000000-0005-0000-0000-000092290000}"/>
    <cellStyle name="Percent 2 3 3" xfId="10854" xr:uid="{00000000-0005-0000-0000-000093290000}"/>
    <cellStyle name="Percent 2 30" xfId="3021" xr:uid="{00000000-0005-0000-0000-000094290000}"/>
    <cellStyle name="Percent 2 31" xfId="3022" xr:uid="{00000000-0005-0000-0000-000095290000}"/>
    <cellStyle name="Percent 2 32" xfId="3023" xr:uid="{00000000-0005-0000-0000-000096290000}"/>
    <cellStyle name="Percent 2 32 2" xfId="3571" xr:uid="{00000000-0005-0000-0000-000097290000}"/>
    <cellStyle name="Percent 2 33" xfId="3024" xr:uid="{00000000-0005-0000-0000-000098290000}"/>
    <cellStyle name="Percent 2 34" xfId="11448" xr:uid="{8CC9043B-4403-400B-ACBA-504B68018CAF}"/>
    <cellStyle name="Percent 2 35" xfId="11960" xr:uid="{BB3CD6B3-691A-45EE-B389-8057697AD824}"/>
    <cellStyle name="Percent 2 4" xfId="3025" xr:uid="{00000000-0005-0000-0000-000099290000}"/>
    <cellStyle name="Percent 2 4 2" xfId="10855" xr:uid="{00000000-0005-0000-0000-00009A290000}"/>
    <cellStyle name="Percent 2 4 3" xfId="11963" xr:uid="{85657ED8-3618-48C8-9BFA-B85A4F853F9A}"/>
    <cellStyle name="Percent 2 5" xfId="3026" xr:uid="{00000000-0005-0000-0000-00009B290000}"/>
    <cellStyle name="Percent 2 6" xfId="3027" xr:uid="{00000000-0005-0000-0000-00009C290000}"/>
    <cellStyle name="Percent 2 7" xfId="3028" xr:uid="{00000000-0005-0000-0000-00009D290000}"/>
    <cellStyle name="Percent 2 8" xfId="3029" xr:uid="{00000000-0005-0000-0000-00009E290000}"/>
    <cellStyle name="Percent 2 9" xfId="3030" xr:uid="{00000000-0005-0000-0000-00009F290000}"/>
    <cellStyle name="Percent 20" xfId="10856" xr:uid="{00000000-0005-0000-0000-0000A0290000}"/>
    <cellStyle name="Percent 20 2" xfId="10857" xr:uid="{00000000-0005-0000-0000-0000A1290000}"/>
    <cellStyle name="Percent 21" xfId="10858" xr:uid="{00000000-0005-0000-0000-0000A2290000}"/>
    <cellStyle name="Percent 21 2" xfId="10859" xr:uid="{00000000-0005-0000-0000-0000A3290000}"/>
    <cellStyle name="Percent 22" xfId="10860" xr:uid="{00000000-0005-0000-0000-0000A4290000}"/>
    <cellStyle name="Percent 22 2" xfId="10861" xr:uid="{00000000-0005-0000-0000-0000A5290000}"/>
    <cellStyle name="Percent 23" xfId="10862" xr:uid="{00000000-0005-0000-0000-0000A6290000}"/>
    <cellStyle name="Percent 23 2" xfId="10863" xr:uid="{00000000-0005-0000-0000-0000A7290000}"/>
    <cellStyle name="Percent 24" xfId="10864" xr:uid="{00000000-0005-0000-0000-0000A8290000}"/>
    <cellStyle name="Percent 25" xfId="10865" xr:uid="{00000000-0005-0000-0000-0000A9290000}"/>
    <cellStyle name="Percent 26" xfId="10866" xr:uid="{00000000-0005-0000-0000-0000AA290000}"/>
    <cellStyle name="Percent 27" xfId="10867" xr:uid="{00000000-0005-0000-0000-0000AB290000}"/>
    <cellStyle name="Percent 28" xfId="10868" xr:uid="{00000000-0005-0000-0000-0000AC290000}"/>
    <cellStyle name="Percent 29" xfId="10869" xr:uid="{00000000-0005-0000-0000-0000AD290000}"/>
    <cellStyle name="Percent 3" xfId="3031" xr:uid="{00000000-0005-0000-0000-0000AE290000}"/>
    <cellStyle name="Percent 3 2" xfId="3032" xr:uid="{00000000-0005-0000-0000-0000AF290000}"/>
    <cellStyle name="Percent 3 3" xfId="3033" xr:uid="{00000000-0005-0000-0000-0000B0290000}"/>
    <cellStyle name="Percent 3 4" xfId="3034" xr:uid="{00000000-0005-0000-0000-0000B1290000}"/>
    <cellStyle name="Percent 30" xfId="10870" xr:uid="{00000000-0005-0000-0000-0000B2290000}"/>
    <cellStyle name="Percent 30 2" xfId="10871" xr:uid="{00000000-0005-0000-0000-0000B3290000}"/>
    <cellStyle name="Percent 31" xfId="10872" xr:uid="{00000000-0005-0000-0000-0000B4290000}"/>
    <cellStyle name="Percent 32" xfId="10873" xr:uid="{00000000-0005-0000-0000-0000B5290000}"/>
    <cellStyle name="Percent 33" xfId="10874" xr:uid="{00000000-0005-0000-0000-0000B6290000}"/>
    <cellStyle name="Percent 34" xfId="10875" xr:uid="{00000000-0005-0000-0000-0000B7290000}"/>
    <cellStyle name="Percent 35" xfId="10876" xr:uid="{00000000-0005-0000-0000-0000B8290000}"/>
    <cellStyle name="Percent 36" xfId="10877" xr:uid="{00000000-0005-0000-0000-0000B9290000}"/>
    <cellStyle name="Percent 37" xfId="10878" xr:uid="{00000000-0005-0000-0000-0000BA290000}"/>
    <cellStyle name="Percent 38" xfId="10879" xr:uid="{00000000-0005-0000-0000-0000BB290000}"/>
    <cellStyle name="Percent 39" xfId="10880" xr:uid="{00000000-0005-0000-0000-0000BC290000}"/>
    <cellStyle name="Percent 4" xfId="3035" xr:uid="{00000000-0005-0000-0000-0000BD290000}"/>
    <cellStyle name="Percent 4 2" xfId="3036" xr:uid="{00000000-0005-0000-0000-0000BE290000}"/>
    <cellStyle name="Percent 4 3" xfId="3037" xr:uid="{00000000-0005-0000-0000-0000BF290000}"/>
    <cellStyle name="Percent 40" xfId="11341" xr:uid="{00000000-0005-0000-0000-0000C0290000}"/>
    <cellStyle name="Percent 41" xfId="11345" xr:uid="{00000000-0005-0000-0000-0000C1290000}"/>
    <cellStyle name="Percent 42" xfId="11349" xr:uid="{00000000-0005-0000-0000-0000C2290000}"/>
    <cellStyle name="Percent 43" xfId="11353" xr:uid="{00000000-0005-0000-0000-0000C3290000}"/>
    <cellStyle name="Percent 44" xfId="11357" xr:uid="{00000000-0005-0000-0000-0000C4290000}"/>
    <cellStyle name="Percent 45" xfId="11394" xr:uid="{00000000-0005-0000-0000-0000C5290000}"/>
    <cellStyle name="Percent 46" xfId="11406" xr:uid="{00000000-0005-0000-0000-0000C6290000}"/>
    <cellStyle name="Percent 47" xfId="11418" xr:uid="{00000000-0005-0000-0000-0000C7290000}"/>
    <cellStyle name="Percent 48" xfId="11402" xr:uid="{00000000-0005-0000-0000-0000C8290000}"/>
    <cellStyle name="Percent 49" xfId="11419" xr:uid="{00000000-0005-0000-0000-0000C9290000}"/>
    <cellStyle name="Percent 5" xfId="3038" xr:uid="{00000000-0005-0000-0000-0000CA290000}"/>
    <cellStyle name="Percent 5 2" xfId="3039" xr:uid="{00000000-0005-0000-0000-0000CB290000}"/>
    <cellStyle name="Percent 5 2 2" xfId="3040" xr:uid="{00000000-0005-0000-0000-0000CC290000}"/>
    <cellStyle name="Percent 5 2 3" xfId="11964" xr:uid="{42096025-6856-4199-83BA-D98CA594DD16}"/>
    <cellStyle name="Percent 50" xfId="11433" xr:uid="{00000000-0005-0000-0000-0000CD290000}"/>
    <cellStyle name="Percent 51" xfId="11973" xr:uid="{D5049650-6C39-4B7A-A17F-846E367D6487}"/>
    <cellStyle name="Percent 52" xfId="12471" xr:uid="{B7D8D9ED-AFF6-4AAA-AFBB-557914BB0870}"/>
    <cellStyle name="Percent 53" xfId="12488" xr:uid="{18366D10-8DD3-4DFC-A4C7-3A37B24CA18D}"/>
    <cellStyle name="Percent 54" xfId="12460" xr:uid="{91C608B9-E348-484C-984C-61085E23E859}"/>
    <cellStyle name="Percent 55" xfId="12487" xr:uid="{1FCE8EF0-B422-4FF6-A676-85BD8952D2DD}"/>
    <cellStyle name="Percent 56" xfId="12455" xr:uid="{6BC68A90-282D-46F7-AA9A-50EF10593DB8}"/>
    <cellStyle name="Percent 57" xfId="12475" xr:uid="{596758A1-2CB1-4200-A808-8C464F550405}"/>
    <cellStyle name="Percent 58" xfId="12496" xr:uid="{03B6DE44-B9F5-47C0-96FC-073EB5A0C5EF}"/>
    <cellStyle name="Percent 59" xfId="12462" xr:uid="{F176B021-2333-4663-A633-B92375B5E146}"/>
    <cellStyle name="Percent 6" xfId="3041" xr:uid="{00000000-0005-0000-0000-0000CE290000}"/>
    <cellStyle name="Percent 6 2" xfId="3042" xr:uid="{00000000-0005-0000-0000-0000CF290000}"/>
    <cellStyle name="Percent 6 2 2" xfId="3043" xr:uid="{00000000-0005-0000-0000-0000D0290000}"/>
    <cellStyle name="Percent 60" xfId="12520" xr:uid="{DB680BD7-DA15-4163-94ED-5D1A636CF68E}"/>
    <cellStyle name="Percent 61" xfId="12522" xr:uid="{3E6FD6EE-6134-45FF-A194-A371AFF4F58C}"/>
    <cellStyle name="Percent 62" xfId="12526" xr:uid="{2235DEB2-AC3F-478F-8DD0-04F5B9A5F2DC}"/>
    <cellStyle name="Percent 63" xfId="12529" xr:uid="{48EFB4E8-F7BC-4045-82D5-B7B19032EA4D}"/>
    <cellStyle name="Percent 64" xfId="12532" xr:uid="{278DAB2A-B132-4C17-9781-4F08CCCA9D6F}"/>
    <cellStyle name="Percent 65" xfId="12535" xr:uid="{7BBDB801-0C11-4640-9FA2-9472173ACE26}"/>
    <cellStyle name="Percent 7" xfId="3044" xr:uid="{00000000-0005-0000-0000-0000D1290000}"/>
    <cellStyle name="Percent 7 2" xfId="3045" xr:uid="{00000000-0005-0000-0000-0000D2290000}"/>
    <cellStyle name="Percent 7 3" xfId="11414" xr:uid="{00000000-0005-0000-0000-0000D3290000}"/>
    <cellStyle name="Percent 8" xfId="3046" xr:uid="{00000000-0005-0000-0000-0000D4290000}"/>
    <cellStyle name="Percent 8 2" xfId="3047" xr:uid="{00000000-0005-0000-0000-0000D5290000}"/>
    <cellStyle name="Percent 9" xfId="3048" xr:uid="{00000000-0005-0000-0000-0000D6290000}"/>
    <cellStyle name="Percent 9 2" xfId="10881" xr:uid="{00000000-0005-0000-0000-0000D7290000}"/>
    <cellStyle name="PercentCenteredLocked" xfId="3049" xr:uid="{00000000-0005-0000-0000-0000D8290000}"/>
    <cellStyle name="Period Title" xfId="3050" xr:uid="{00000000-0005-0000-0000-0000D9290000}"/>
    <cellStyle name="Period Title 2" xfId="3051" xr:uid="{00000000-0005-0000-0000-0000DA290000}"/>
    <cellStyle name="Period Title 2 2" xfId="10882" xr:uid="{00000000-0005-0000-0000-0000DB290000}"/>
    <cellStyle name="Period Title 3" xfId="3052" xr:uid="{00000000-0005-0000-0000-0000DC290000}"/>
    <cellStyle name="Period Title 4" xfId="10883" xr:uid="{00000000-0005-0000-0000-0000DD290000}"/>
    <cellStyle name="Period Title_~2153298" xfId="10884" xr:uid="{00000000-0005-0000-0000-0000DE290000}"/>
    <cellStyle name="PlanInput" xfId="3053" xr:uid="{00000000-0005-0000-0000-0000DF290000}"/>
    <cellStyle name="PlanInput 2" xfId="10885" xr:uid="{00000000-0005-0000-0000-0000E0290000}"/>
    <cellStyle name="PlanInput_Check Totals" xfId="10886" xr:uid="{00000000-0005-0000-0000-0000E1290000}"/>
    <cellStyle name="PlanProtected" xfId="3054" xr:uid="{00000000-0005-0000-0000-0000E2290000}"/>
    <cellStyle name="PlanProtected 2" xfId="10887" xr:uid="{00000000-0005-0000-0000-0000E3290000}"/>
    <cellStyle name="PlanProtected_Check Totals" xfId="10888" xr:uid="{00000000-0005-0000-0000-0000E4290000}"/>
    <cellStyle name="PrePop Currency (0)" xfId="3055" xr:uid="{00000000-0005-0000-0000-0000E5290000}"/>
    <cellStyle name="PrePop Currency (0) 2" xfId="10889" xr:uid="{00000000-0005-0000-0000-0000E6290000}"/>
    <cellStyle name="PrePop Currency (0) 3" xfId="11965" xr:uid="{7EC4DACC-D30C-4722-8AEA-74B1C3630818}"/>
    <cellStyle name="PrePop Currency (0) 4" xfId="12789" xr:uid="{68D5DF44-102D-4CCE-B9AC-AA9B40E4EF97}"/>
    <cellStyle name="PrePop Currency (0) 5" xfId="13076" xr:uid="{8D35C761-A7F6-4966-827D-B5B84E1F0F0C}"/>
    <cellStyle name="PrePop Currency (2)" xfId="3056" xr:uid="{00000000-0005-0000-0000-0000E7290000}"/>
    <cellStyle name="PrePop Currency (2) 2" xfId="10890" xr:uid="{00000000-0005-0000-0000-0000E8290000}"/>
    <cellStyle name="PrePop Units (0)" xfId="3057" xr:uid="{00000000-0005-0000-0000-0000E9290000}"/>
    <cellStyle name="PrePop Units (0) 2" xfId="10891" xr:uid="{00000000-0005-0000-0000-0000EA290000}"/>
    <cellStyle name="PrePop Units (0) 3" xfId="11966" xr:uid="{188B095D-4C23-4CDC-B8AA-7716D1E119CB}"/>
    <cellStyle name="PrePop Units (0) 4" xfId="12790" xr:uid="{A7AA68E9-0950-4C07-BB81-DCE5013A7400}"/>
    <cellStyle name="PrePop Units (0) 5" xfId="13077" xr:uid="{94F4EEF4-1FAE-4BF7-B8C8-4EE26B2F2205}"/>
    <cellStyle name="PrePop Units (1)" xfId="3058" xr:uid="{00000000-0005-0000-0000-0000EB290000}"/>
    <cellStyle name="PrePop Units (1) 2" xfId="10892" xr:uid="{00000000-0005-0000-0000-0000EC290000}"/>
    <cellStyle name="PrePop Units (2)" xfId="3059" xr:uid="{00000000-0005-0000-0000-0000ED290000}"/>
    <cellStyle name="PrePop Units (2) 2" xfId="10893" xr:uid="{00000000-0005-0000-0000-0000EE290000}"/>
    <cellStyle name="Presentation Currency" xfId="10894" xr:uid="{00000000-0005-0000-0000-0000EF290000}"/>
    <cellStyle name="Presentation Date" xfId="10895" xr:uid="{00000000-0005-0000-0000-0000F0290000}"/>
    <cellStyle name="Presentation Heading 1" xfId="10896" xr:uid="{00000000-0005-0000-0000-0000F1290000}"/>
    <cellStyle name="Presentation Heading 2" xfId="10897" xr:uid="{00000000-0005-0000-0000-0000F2290000}"/>
    <cellStyle name="Presentation Heading 3" xfId="10898" xr:uid="{00000000-0005-0000-0000-0000F3290000}"/>
    <cellStyle name="Presentation Heading 4" xfId="10899" xr:uid="{00000000-0005-0000-0000-0000F4290000}"/>
    <cellStyle name="Presentation Hyperlink Arrow" xfId="10900" xr:uid="{00000000-0005-0000-0000-0000F5290000}"/>
    <cellStyle name="Presentation Hyperlink Check" xfId="10901" xr:uid="{00000000-0005-0000-0000-0000F6290000}"/>
    <cellStyle name="Presentation Hyperlink Text" xfId="10902" xr:uid="{00000000-0005-0000-0000-0000F7290000}"/>
    <cellStyle name="Presentation Model Name" xfId="10903" xr:uid="{00000000-0005-0000-0000-0000F8290000}"/>
    <cellStyle name="Presentation Multiple" xfId="10904" xr:uid="{00000000-0005-0000-0000-0000F9290000}"/>
    <cellStyle name="Presentation Normal" xfId="10905" xr:uid="{00000000-0005-0000-0000-0000FA290000}"/>
    <cellStyle name="Presentation Number" xfId="10906" xr:uid="{00000000-0005-0000-0000-0000FB290000}"/>
    <cellStyle name="Presentation Percentage" xfId="10907" xr:uid="{00000000-0005-0000-0000-0000FC290000}"/>
    <cellStyle name="Presentation Period Title" xfId="10908" xr:uid="{00000000-0005-0000-0000-0000FD290000}"/>
    <cellStyle name="Presentation Section Number" xfId="10909" xr:uid="{00000000-0005-0000-0000-0000FE290000}"/>
    <cellStyle name="Presentation Sheet Title" xfId="10910" xr:uid="{00000000-0005-0000-0000-0000FF290000}"/>
    <cellStyle name="Presentation Year" xfId="10911" xr:uid="{00000000-0005-0000-0000-0000002A0000}"/>
    <cellStyle name="Prozent_public general lbos" xfId="3060" xr:uid="{00000000-0005-0000-0000-0000012A0000}"/>
    <cellStyle name="PSChar" xfId="3061" xr:uid="{00000000-0005-0000-0000-0000022A0000}"/>
    <cellStyle name="PSChar 2" xfId="3062" xr:uid="{00000000-0005-0000-0000-0000032A0000}"/>
    <cellStyle name="PSChar 2 2" xfId="10912" xr:uid="{00000000-0005-0000-0000-0000042A0000}"/>
    <cellStyle name="PSChar 3" xfId="3063" xr:uid="{00000000-0005-0000-0000-0000052A0000}"/>
    <cellStyle name="PSChar 3 2" xfId="10913" xr:uid="{00000000-0005-0000-0000-0000062A0000}"/>
    <cellStyle name="PSChar 4" xfId="10914" xr:uid="{00000000-0005-0000-0000-0000072A0000}"/>
    <cellStyle name="PSChar 5" xfId="10915" xr:uid="{00000000-0005-0000-0000-0000082A0000}"/>
    <cellStyle name="PSDate" xfId="3064" xr:uid="{00000000-0005-0000-0000-0000092A0000}"/>
    <cellStyle name="PSDate 2" xfId="3065" xr:uid="{00000000-0005-0000-0000-00000A2A0000}"/>
    <cellStyle name="PSDate 2 2" xfId="10916" xr:uid="{00000000-0005-0000-0000-00000B2A0000}"/>
    <cellStyle name="PSDate 3" xfId="3066" xr:uid="{00000000-0005-0000-0000-00000C2A0000}"/>
    <cellStyle name="PSDate 3 2" xfId="10917" xr:uid="{00000000-0005-0000-0000-00000D2A0000}"/>
    <cellStyle name="PSDate 4" xfId="10918" xr:uid="{00000000-0005-0000-0000-00000E2A0000}"/>
    <cellStyle name="PSDate 5" xfId="10919" xr:uid="{00000000-0005-0000-0000-00000F2A0000}"/>
    <cellStyle name="PSDec" xfId="3067" xr:uid="{00000000-0005-0000-0000-0000102A0000}"/>
    <cellStyle name="PSDec 2" xfId="3068" xr:uid="{00000000-0005-0000-0000-0000112A0000}"/>
    <cellStyle name="PSDec 2 2" xfId="10920" xr:uid="{00000000-0005-0000-0000-0000122A0000}"/>
    <cellStyle name="PSDec 3" xfId="3069" xr:uid="{00000000-0005-0000-0000-0000132A0000}"/>
    <cellStyle name="PSDec 3 2" xfId="10921" xr:uid="{00000000-0005-0000-0000-0000142A0000}"/>
    <cellStyle name="PSDec 4" xfId="10922" xr:uid="{00000000-0005-0000-0000-0000152A0000}"/>
    <cellStyle name="PSDec 5" xfId="10923" xr:uid="{00000000-0005-0000-0000-0000162A0000}"/>
    <cellStyle name="PSDetail" xfId="3070" xr:uid="{00000000-0005-0000-0000-0000172A0000}"/>
    <cellStyle name="PSDetail 10" xfId="10924" xr:uid="{00000000-0005-0000-0000-0000182A0000}"/>
    <cellStyle name="PSDetail 11" xfId="10925" xr:uid="{00000000-0005-0000-0000-0000192A0000}"/>
    <cellStyle name="PSDetail 11 2" xfId="10926" xr:uid="{00000000-0005-0000-0000-00001A2A0000}"/>
    <cellStyle name="PSDetail 2" xfId="3071" xr:uid="{00000000-0005-0000-0000-00001B2A0000}"/>
    <cellStyle name="PSDetail 2 2" xfId="10927" xr:uid="{00000000-0005-0000-0000-00001C2A0000}"/>
    <cellStyle name="PSDetail 2 3" xfId="10928" xr:uid="{00000000-0005-0000-0000-00001D2A0000}"/>
    <cellStyle name="PSDetail 2 4" xfId="10929" xr:uid="{00000000-0005-0000-0000-00001E2A0000}"/>
    <cellStyle name="PSDetail 2 5" xfId="10930" xr:uid="{00000000-0005-0000-0000-00001F2A0000}"/>
    <cellStyle name="PSDetail 2 6" xfId="10931" xr:uid="{00000000-0005-0000-0000-0000202A0000}"/>
    <cellStyle name="PSDetail 2 7" xfId="10932" xr:uid="{00000000-0005-0000-0000-0000212A0000}"/>
    <cellStyle name="PSDetail 2 7 2" xfId="10933" xr:uid="{00000000-0005-0000-0000-0000222A0000}"/>
    <cellStyle name="PSDetail 3" xfId="10934" xr:uid="{00000000-0005-0000-0000-0000232A0000}"/>
    <cellStyle name="PSDetail 4" xfId="10935" xr:uid="{00000000-0005-0000-0000-0000242A0000}"/>
    <cellStyle name="PSDetail 5" xfId="10936" xr:uid="{00000000-0005-0000-0000-0000252A0000}"/>
    <cellStyle name="PSDetail 6" xfId="10937" xr:uid="{00000000-0005-0000-0000-0000262A0000}"/>
    <cellStyle name="PSDetail 7" xfId="10938" xr:uid="{00000000-0005-0000-0000-0000272A0000}"/>
    <cellStyle name="PSDetail 7 2" xfId="10939" xr:uid="{00000000-0005-0000-0000-0000282A0000}"/>
    <cellStyle name="PSDetail 8" xfId="10940" xr:uid="{00000000-0005-0000-0000-0000292A0000}"/>
    <cellStyle name="PSDetail 9" xfId="10941" xr:uid="{00000000-0005-0000-0000-00002A2A0000}"/>
    <cellStyle name="PSDetail_~2153298" xfId="10942" xr:uid="{00000000-0005-0000-0000-00002B2A0000}"/>
    <cellStyle name="PSHeading" xfId="3072" xr:uid="{00000000-0005-0000-0000-00002C2A0000}"/>
    <cellStyle name="PSHeading 2" xfId="3073" xr:uid="{00000000-0005-0000-0000-00002D2A0000}"/>
    <cellStyle name="PSHeading 2 2" xfId="10944" xr:uid="{00000000-0005-0000-0000-00002E2A0000}"/>
    <cellStyle name="PSHeading 2 2 2" xfId="11333" xr:uid="{00000000-0005-0000-0000-00002F2A0000}"/>
    <cellStyle name="PSHeading 2 2 3" xfId="11299" xr:uid="{00000000-0005-0000-0000-0000302A0000}"/>
    <cellStyle name="PSHeading 2 2 3 2" xfId="12507" xr:uid="{467168DC-4470-477C-BAB6-8644D3FD67E0}"/>
    <cellStyle name="PSHeading 2 2 3 3" xfId="12414" xr:uid="{2E817458-B44F-4A8F-9E04-B2F2E0B672D5}"/>
    <cellStyle name="PSHeading 2 3" xfId="10943" xr:uid="{00000000-0005-0000-0000-0000312A0000}"/>
    <cellStyle name="PSHeading 3" xfId="3074" xr:uid="{00000000-0005-0000-0000-0000322A0000}"/>
    <cellStyle name="PSHeading 3 2" xfId="10946" xr:uid="{00000000-0005-0000-0000-0000332A0000}"/>
    <cellStyle name="PSHeading 3 2 2" xfId="11334" xr:uid="{00000000-0005-0000-0000-0000342A0000}"/>
    <cellStyle name="PSHeading 3 2 3" xfId="11300" xr:uid="{00000000-0005-0000-0000-0000352A0000}"/>
    <cellStyle name="PSHeading 3 2 3 2" xfId="12508" xr:uid="{21C8AA7D-3902-4683-8BEB-C389726E6680}"/>
    <cellStyle name="PSHeading 3 2 3 3" xfId="12415" xr:uid="{365E4A5D-AA75-4B85-BC34-F0A53A4E0CF5}"/>
    <cellStyle name="PSHeading 3 3" xfId="10945" xr:uid="{00000000-0005-0000-0000-0000362A0000}"/>
    <cellStyle name="PSHeading 4" xfId="10947" xr:uid="{00000000-0005-0000-0000-0000372A0000}"/>
    <cellStyle name="PSHeading 4 2" xfId="11335" xr:uid="{00000000-0005-0000-0000-0000382A0000}"/>
    <cellStyle name="PSHeading 4 3" xfId="11301" xr:uid="{00000000-0005-0000-0000-0000392A0000}"/>
    <cellStyle name="PSHeading 4 3 2" xfId="12509" xr:uid="{61A95AA7-4821-400E-A072-870B0C7BCE11}"/>
    <cellStyle name="PSHeading 4 3 3" xfId="12416" xr:uid="{241E2709-ED27-4910-A671-579E1CDB8A9C}"/>
    <cellStyle name="PSHeading 5" xfId="10948" xr:uid="{00000000-0005-0000-0000-00003A2A0000}"/>
    <cellStyle name="PSHeading 5 2" xfId="11336" xr:uid="{00000000-0005-0000-0000-00003B2A0000}"/>
    <cellStyle name="PSHeading 5 3" xfId="11302" xr:uid="{00000000-0005-0000-0000-00003C2A0000}"/>
    <cellStyle name="PSHeading 5 3 2" xfId="12510" xr:uid="{4C5F20E2-2A77-425F-AB8A-D2A3E468079A}"/>
    <cellStyle name="PSHeading 5 3 3" xfId="12417" xr:uid="{0015A7E3-E97B-47B8-A347-C042F3331253}"/>
    <cellStyle name="PSHeading 6" xfId="3513" xr:uid="{00000000-0005-0000-0000-00003D2A0000}"/>
    <cellStyle name="PSHeading_~2153298" xfId="10949" xr:uid="{00000000-0005-0000-0000-00003E2A0000}"/>
    <cellStyle name="PSInt" xfId="3075" xr:uid="{00000000-0005-0000-0000-00003F2A0000}"/>
    <cellStyle name="PSInt 2" xfId="3076" xr:uid="{00000000-0005-0000-0000-0000402A0000}"/>
    <cellStyle name="PSInt 2 2" xfId="10950" xr:uid="{00000000-0005-0000-0000-0000412A0000}"/>
    <cellStyle name="PSInt 3" xfId="3077" xr:uid="{00000000-0005-0000-0000-0000422A0000}"/>
    <cellStyle name="PSInt 3 2" xfId="10951" xr:uid="{00000000-0005-0000-0000-0000432A0000}"/>
    <cellStyle name="PSInt 4" xfId="10952" xr:uid="{00000000-0005-0000-0000-0000442A0000}"/>
    <cellStyle name="PSInt 5" xfId="10953" xr:uid="{00000000-0005-0000-0000-0000452A0000}"/>
    <cellStyle name="PSSpacer" xfId="3078" xr:uid="{00000000-0005-0000-0000-0000462A0000}"/>
    <cellStyle name="PSSpacer 2" xfId="3079" xr:uid="{00000000-0005-0000-0000-0000472A0000}"/>
    <cellStyle name="PSSpacer 2 2" xfId="10954" xr:uid="{00000000-0005-0000-0000-0000482A0000}"/>
    <cellStyle name="PSSpacer 3" xfId="3080" xr:uid="{00000000-0005-0000-0000-0000492A0000}"/>
    <cellStyle name="PSSpacer 3 2" xfId="10955" xr:uid="{00000000-0005-0000-0000-00004A2A0000}"/>
    <cellStyle name="PSSpacer 4" xfId="10956" xr:uid="{00000000-0005-0000-0000-00004B2A0000}"/>
    <cellStyle name="PSSpacer 5" xfId="10957" xr:uid="{00000000-0005-0000-0000-00004C2A0000}"/>
    <cellStyle name="Rate" xfId="3081" xr:uid="{00000000-0005-0000-0000-00004D2A0000}"/>
    <cellStyle name="Rate 2" xfId="3082" xr:uid="{00000000-0005-0000-0000-00004E2A0000}"/>
    <cellStyle name="Rate 3" xfId="3083" xr:uid="{00000000-0005-0000-0000-00004F2A0000}"/>
    <cellStyle name="Rate 4" xfId="10958" xr:uid="{00000000-0005-0000-0000-0000502A0000}"/>
    <cellStyle name="Rate_~2153298" xfId="10959" xr:uid="{00000000-0005-0000-0000-0000512A0000}"/>
    <cellStyle name="Rates" xfId="10960" xr:uid="{00000000-0005-0000-0000-0000522A0000}"/>
    <cellStyle name="realtime" xfId="10961" xr:uid="{00000000-0005-0000-0000-0000532A0000}"/>
    <cellStyle name="Reg1" xfId="10962" xr:uid="{00000000-0005-0000-0000-0000542A0000}"/>
    <cellStyle name="Reg2" xfId="10963" xr:uid="{00000000-0005-0000-0000-0000552A0000}"/>
    <cellStyle name="Reg3" xfId="10964" xr:uid="{00000000-0005-0000-0000-0000562A0000}"/>
    <cellStyle name="Reg4" xfId="10965" xr:uid="{00000000-0005-0000-0000-0000572A0000}"/>
    <cellStyle name="Reg5" xfId="10966" xr:uid="{00000000-0005-0000-0000-0000582A0000}"/>
    <cellStyle name="Reg6" xfId="10967" xr:uid="{00000000-0005-0000-0000-0000592A0000}"/>
    <cellStyle name="Reg7" xfId="10968" xr:uid="{00000000-0005-0000-0000-00005A2A0000}"/>
    <cellStyle name="Reg8" xfId="10969" xr:uid="{00000000-0005-0000-0000-00005B2A0000}"/>
    <cellStyle name="Reg9" xfId="10970" xr:uid="{00000000-0005-0000-0000-00005C2A0000}"/>
    <cellStyle name="Region Heading" xfId="3084" xr:uid="{00000000-0005-0000-0000-00005D2A0000}"/>
    <cellStyle name="Report_Date" xfId="10971" xr:uid="{00000000-0005-0000-0000-00005E2A0000}"/>
    <cellStyle name="ReportTitlePrompt" xfId="10972" xr:uid="{00000000-0005-0000-0000-00005F2A0000}"/>
    <cellStyle name="ReportTitleValue" xfId="10973" xr:uid="{00000000-0005-0000-0000-0000602A0000}"/>
    <cellStyle name="result" xfId="10974" xr:uid="{00000000-0005-0000-0000-0000612A0000}"/>
    <cellStyle name="Right Currency" xfId="3085" xr:uid="{00000000-0005-0000-0000-0000622A0000}"/>
    <cellStyle name="Right Currency 2" xfId="3086" xr:uid="{00000000-0005-0000-0000-0000632A0000}"/>
    <cellStyle name="Right Currency 2 2" xfId="3087" xr:uid="{00000000-0005-0000-0000-0000642A0000}"/>
    <cellStyle name="Right Currency 2 3" xfId="3088" xr:uid="{00000000-0005-0000-0000-0000652A0000}"/>
    <cellStyle name="Right Currency 3" xfId="3089" xr:uid="{00000000-0005-0000-0000-0000662A0000}"/>
    <cellStyle name="Right Currency 3 2" xfId="10975" xr:uid="{00000000-0005-0000-0000-0000672A0000}"/>
    <cellStyle name="Right Currency 4" xfId="3090" xr:uid="{00000000-0005-0000-0000-0000682A0000}"/>
    <cellStyle name="Right Currency 4 2" xfId="10976" xr:uid="{00000000-0005-0000-0000-0000692A0000}"/>
    <cellStyle name="Right Currency_~2153298" xfId="10977" xr:uid="{00000000-0005-0000-0000-00006A2A0000}"/>
    <cellStyle name="Right Date" xfId="3091" xr:uid="{00000000-0005-0000-0000-00006B2A0000}"/>
    <cellStyle name="Right Date 2" xfId="3092" xr:uid="{00000000-0005-0000-0000-00006C2A0000}"/>
    <cellStyle name="Right Date 2 2" xfId="3093" xr:uid="{00000000-0005-0000-0000-00006D2A0000}"/>
    <cellStyle name="Right Date 3" xfId="3094" xr:uid="{00000000-0005-0000-0000-00006E2A0000}"/>
    <cellStyle name="Right Date 4" xfId="10978" xr:uid="{00000000-0005-0000-0000-00006F2A0000}"/>
    <cellStyle name="Right Date_~2153298" xfId="10979" xr:uid="{00000000-0005-0000-0000-0000702A0000}"/>
    <cellStyle name="Right Multiple" xfId="3095" xr:uid="{00000000-0005-0000-0000-0000712A0000}"/>
    <cellStyle name="Right Multiple 2" xfId="3096" xr:uid="{00000000-0005-0000-0000-0000722A0000}"/>
    <cellStyle name="Right Multiple 2 2" xfId="3097" xr:uid="{00000000-0005-0000-0000-0000732A0000}"/>
    <cellStyle name="Right Multiple 2 3" xfId="3098" xr:uid="{00000000-0005-0000-0000-0000742A0000}"/>
    <cellStyle name="Right Multiple 3" xfId="3099" xr:uid="{00000000-0005-0000-0000-0000752A0000}"/>
    <cellStyle name="Right Multiple 3 2" xfId="10980" xr:uid="{00000000-0005-0000-0000-0000762A0000}"/>
    <cellStyle name="Right Multiple 4" xfId="10981" xr:uid="{00000000-0005-0000-0000-0000772A0000}"/>
    <cellStyle name="Right Multiple_~2153298" xfId="10982" xr:uid="{00000000-0005-0000-0000-0000782A0000}"/>
    <cellStyle name="Right Number" xfId="3100" xr:uid="{00000000-0005-0000-0000-0000792A0000}"/>
    <cellStyle name="Right Number 2" xfId="3101" xr:uid="{00000000-0005-0000-0000-00007A2A0000}"/>
    <cellStyle name="Right Number 2 2" xfId="3102" xr:uid="{00000000-0005-0000-0000-00007B2A0000}"/>
    <cellStyle name="Right Number 2 3" xfId="3103" xr:uid="{00000000-0005-0000-0000-00007C2A0000}"/>
    <cellStyle name="Right Number 3" xfId="3104" xr:uid="{00000000-0005-0000-0000-00007D2A0000}"/>
    <cellStyle name="Right Number 3 2" xfId="10983" xr:uid="{00000000-0005-0000-0000-00007E2A0000}"/>
    <cellStyle name="Right Number 4" xfId="10984" xr:uid="{00000000-0005-0000-0000-00007F2A0000}"/>
    <cellStyle name="Right Number_~2153298" xfId="10985" xr:uid="{00000000-0005-0000-0000-0000802A0000}"/>
    <cellStyle name="Right Percentage" xfId="3105" xr:uid="{00000000-0005-0000-0000-0000812A0000}"/>
    <cellStyle name="Right Percentage 2" xfId="3106" xr:uid="{00000000-0005-0000-0000-0000822A0000}"/>
    <cellStyle name="Right Percentage 2 2" xfId="3107" xr:uid="{00000000-0005-0000-0000-0000832A0000}"/>
    <cellStyle name="Right Percentage 2 3" xfId="3108" xr:uid="{00000000-0005-0000-0000-0000842A0000}"/>
    <cellStyle name="Right Percentage 3" xfId="3109" xr:uid="{00000000-0005-0000-0000-0000852A0000}"/>
    <cellStyle name="Right Percentage 3 2" xfId="10986" xr:uid="{00000000-0005-0000-0000-0000862A0000}"/>
    <cellStyle name="Right Percentage 4" xfId="10987" xr:uid="{00000000-0005-0000-0000-0000872A0000}"/>
    <cellStyle name="Right Percentage_~2153298" xfId="10988" xr:uid="{00000000-0005-0000-0000-0000882A0000}"/>
    <cellStyle name="Right Year" xfId="3110" xr:uid="{00000000-0005-0000-0000-0000892A0000}"/>
    <cellStyle name="Right Year 2" xfId="3111" xr:uid="{00000000-0005-0000-0000-00008A2A0000}"/>
    <cellStyle name="Right Year 2 2" xfId="3112" xr:uid="{00000000-0005-0000-0000-00008B2A0000}"/>
    <cellStyle name="Right Year 3" xfId="3113" xr:uid="{00000000-0005-0000-0000-00008C2A0000}"/>
    <cellStyle name="Right Year 4" xfId="10989" xr:uid="{00000000-0005-0000-0000-00008D2A0000}"/>
    <cellStyle name="Right Year_~2153298" xfId="10990" xr:uid="{00000000-0005-0000-0000-00008E2A0000}"/>
    <cellStyle name="Row_column_header" xfId="10991" xr:uid="{00000000-0005-0000-0000-00008F2A0000}"/>
    <cellStyle name="RowAcctAbovePrompt" xfId="10992" xr:uid="{00000000-0005-0000-0000-0000902A0000}"/>
    <cellStyle name="RowAcctSOBAbovePrompt" xfId="10993" xr:uid="{00000000-0005-0000-0000-0000912A0000}"/>
    <cellStyle name="RowAcctSOBValue" xfId="10994" xr:uid="{00000000-0005-0000-0000-0000922A0000}"/>
    <cellStyle name="RowAcctValue" xfId="10995" xr:uid="{00000000-0005-0000-0000-0000932A0000}"/>
    <cellStyle name="RowAttrAbovePrompt" xfId="10996" xr:uid="{00000000-0005-0000-0000-0000942A0000}"/>
    <cellStyle name="RowAttrValue" xfId="10997" xr:uid="{00000000-0005-0000-0000-0000952A0000}"/>
    <cellStyle name="RowColSetAbovePrompt" xfId="10998" xr:uid="{00000000-0005-0000-0000-0000962A0000}"/>
    <cellStyle name="RowColSetLeftPrompt" xfId="10999" xr:uid="{00000000-0005-0000-0000-0000972A0000}"/>
    <cellStyle name="RowColSetValue" xfId="11000" xr:uid="{00000000-0005-0000-0000-0000982A0000}"/>
    <cellStyle name="rowEvenStyle" xfId="11455" xr:uid="{191D7B75-11F9-4FA0-9417-6085DB005497}"/>
    <cellStyle name="RowLeftPrompt" xfId="11001" xr:uid="{00000000-0005-0000-0000-0000992A0000}"/>
    <cellStyle name="rowOddStyle" xfId="11456" xr:uid="{DF41139D-110B-45A8-A064-D5E4161283EB}"/>
    <cellStyle name="rowOddStylewidth:68px;" xfId="11445" xr:uid="{00000000-0005-0000-0000-00009A2A0000}"/>
    <cellStyle name="rt" xfId="11002" xr:uid="{00000000-0005-0000-0000-00009B2A0000}"/>
    <cellStyle name="SampleUsingFormatMask" xfId="11003" xr:uid="{00000000-0005-0000-0000-00009C2A0000}"/>
    <cellStyle name="SampleWithNoFormatMask" xfId="11004" xr:uid="{00000000-0005-0000-0000-00009D2A0000}"/>
    <cellStyle name="SAPBEXaggData" xfId="3114" xr:uid="{00000000-0005-0000-0000-00009E2A0000}"/>
    <cellStyle name="SAPBEXaggData 2" xfId="3115" xr:uid="{00000000-0005-0000-0000-00009F2A0000}"/>
    <cellStyle name="SAPBEXaggData 3" xfId="3116" xr:uid="{00000000-0005-0000-0000-0000A02A0000}"/>
    <cellStyle name="SAPBEXaggData 4" xfId="3117" xr:uid="{00000000-0005-0000-0000-0000A12A0000}"/>
    <cellStyle name="SAPBEXaggData 5" xfId="11005" xr:uid="{00000000-0005-0000-0000-0000A22A0000}"/>
    <cellStyle name="SAPBEXaggData_~2153298" xfId="11006" xr:uid="{00000000-0005-0000-0000-0000A32A0000}"/>
    <cellStyle name="SAPBEXaggDataEmph" xfId="3118" xr:uid="{00000000-0005-0000-0000-0000A42A0000}"/>
    <cellStyle name="SAPBEXaggDataEmph 2" xfId="3119" xr:uid="{00000000-0005-0000-0000-0000A52A0000}"/>
    <cellStyle name="SAPBEXaggDataEmph 3" xfId="11007" xr:uid="{00000000-0005-0000-0000-0000A62A0000}"/>
    <cellStyle name="SAPBEXaggDataEmph 4" xfId="11008" xr:uid="{00000000-0005-0000-0000-0000A72A0000}"/>
    <cellStyle name="SAPBEXaggDataEmph 5" xfId="11009" xr:uid="{00000000-0005-0000-0000-0000A82A0000}"/>
    <cellStyle name="SAPBEXaggDataEmph_~2153298" xfId="11010" xr:uid="{00000000-0005-0000-0000-0000A92A0000}"/>
    <cellStyle name="SAPBEXaggItem" xfId="3120" xr:uid="{00000000-0005-0000-0000-0000AA2A0000}"/>
    <cellStyle name="SAPBEXaggItem 2" xfId="3121" xr:uid="{00000000-0005-0000-0000-0000AB2A0000}"/>
    <cellStyle name="SAPBEXaggItem 3" xfId="3122" xr:uid="{00000000-0005-0000-0000-0000AC2A0000}"/>
    <cellStyle name="SAPBEXaggItem 4" xfId="3123" xr:uid="{00000000-0005-0000-0000-0000AD2A0000}"/>
    <cellStyle name="SAPBEXaggItem 4 2" xfId="11011" xr:uid="{00000000-0005-0000-0000-0000AE2A0000}"/>
    <cellStyle name="SAPBEXaggItem 5" xfId="11012" xr:uid="{00000000-0005-0000-0000-0000AF2A0000}"/>
    <cellStyle name="SAPBEXaggItem_~2153298" xfId="11013" xr:uid="{00000000-0005-0000-0000-0000B02A0000}"/>
    <cellStyle name="SAPBEXchaText" xfId="3124" xr:uid="{00000000-0005-0000-0000-0000B12A0000}"/>
    <cellStyle name="SAPBEXchaText 2" xfId="3125" xr:uid="{00000000-0005-0000-0000-0000B22A0000}"/>
    <cellStyle name="SAPBEXchaText 3" xfId="3126" xr:uid="{00000000-0005-0000-0000-0000B32A0000}"/>
    <cellStyle name="SAPBEXchaText 4" xfId="11014" xr:uid="{00000000-0005-0000-0000-0000B42A0000}"/>
    <cellStyle name="SAPBEXchaText 4 2" xfId="11015" xr:uid="{00000000-0005-0000-0000-0000B52A0000}"/>
    <cellStyle name="SAPBEXchaText 5" xfId="11016" xr:uid="{00000000-0005-0000-0000-0000B62A0000}"/>
    <cellStyle name="SAPBEXchaText 5 2" xfId="11017" xr:uid="{00000000-0005-0000-0000-0000B72A0000}"/>
    <cellStyle name="SAPBEXchaText 6" xfId="11018" xr:uid="{00000000-0005-0000-0000-0000B82A0000}"/>
    <cellStyle name="SAPBEXchaText 7" xfId="11019" xr:uid="{00000000-0005-0000-0000-0000B92A0000}"/>
    <cellStyle name="SAPBEXchaText_~2153298" xfId="11020" xr:uid="{00000000-0005-0000-0000-0000BA2A0000}"/>
    <cellStyle name="SAPBEXexcBad7" xfId="3127" xr:uid="{00000000-0005-0000-0000-0000BB2A0000}"/>
    <cellStyle name="SAPBEXexcBad7 2" xfId="3128" xr:uid="{00000000-0005-0000-0000-0000BC2A0000}"/>
    <cellStyle name="SAPBEXexcBad7 3" xfId="3129" xr:uid="{00000000-0005-0000-0000-0000BD2A0000}"/>
    <cellStyle name="SAPBEXexcBad7 4" xfId="3130" xr:uid="{00000000-0005-0000-0000-0000BE2A0000}"/>
    <cellStyle name="SAPBEXexcBad7 5" xfId="11021" xr:uid="{00000000-0005-0000-0000-0000BF2A0000}"/>
    <cellStyle name="SAPBEXexcBad7_~2153298" xfId="11022" xr:uid="{00000000-0005-0000-0000-0000C02A0000}"/>
    <cellStyle name="SAPBEXexcBad8" xfId="3131" xr:uid="{00000000-0005-0000-0000-0000C12A0000}"/>
    <cellStyle name="SAPBEXexcBad8 2" xfId="3132" xr:uid="{00000000-0005-0000-0000-0000C22A0000}"/>
    <cellStyle name="SAPBEXexcBad8 3" xfId="3133" xr:uid="{00000000-0005-0000-0000-0000C32A0000}"/>
    <cellStyle name="SAPBEXexcBad8 4" xfId="3134" xr:uid="{00000000-0005-0000-0000-0000C42A0000}"/>
    <cellStyle name="SAPBEXexcBad8 5" xfId="11023" xr:uid="{00000000-0005-0000-0000-0000C52A0000}"/>
    <cellStyle name="SAPBEXexcBad8_~2153298" xfId="11024" xr:uid="{00000000-0005-0000-0000-0000C62A0000}"/>
    <cellStyle name="SAPBEXexcBad9" xfId="3135" xr:uid="{00000000-0005-0000-0000-0000C72A0000}"/>
    <cellStyle name="SAPBEXexcBad9 2" xfId="3136" xr:uid="{00000000-0005-0000-0000-0000C82A0000}"/>
    <cellStyle name="SAPBEXexcBad9 3" xfId="3137" xr:uid="{00000000-0005-0000-0000-0000C92A0000}"/>
    <cellStyle name="SAPBEXexcBad9 4" xfId="3138" xr:uid="{00000000-0005-0000-0000-0000CA2A0000}"/>
    <cellStyle name="SAPBEXexcBad9 5" xfId="11025" xr:uid="{00000000-0005-0000-0000-0000CB2A0000}"/>
    <cellStyle name="SAPBEXexcBad9_~2153298" xfId="11026" xr:uid="{00000000-0005-0000-0000-0000CC2A0000}"/>
    <cellStyle name="SAPBEXexcCritical4" xfId="3139" xr:uid="{00000000-0005-0000-0000-0000CD2A0000}"/>
    <cellStyle name="SAPBEXexcCritical4 2" xfId="3140" xr:uid="{00000000-0005-0000-0000-0000CE2A0000}"/>
    <cellStyle name="SAPBEXexcCritical4 3" xfId="3141" xr:uid="{00000000-0005-0000-0000-0000CF2A0000}"/>
    <cellStyle name="SAPBEXexcCritical4 4" xfId="3142" xr:uid="{00000000-0005-0000-0000-0000D02A0000}"/>
    <cellStyle name="SAPBEXexcCritical4 5" xfId="11027" xr:uid="{00000000-0005-0000-0000-0000D12A0000}"/>
    <cellStyle name="SAPBEXexcCritical4_~2153298" xfId="11028" xr:uid="{00000000-0005-0000-0000-0000D22A0000}"/>
    <cellStyle name="SAPBEXexcCritical5" xfId="3143" xr:uid="{00000000-0005-0000-0000-0000D32A0000}"/>
    <cellStyle name="SAPBEXexcCritical5 2" xfId="3144" xr:uid="{00000000-0005-0000-0000-0000D42A0000}"/>
    <cellStyle name="SAPBEXexcCritical5 3" xfId="3145" xr:uid="{00000000-0005-0000-0000-0000D52A0000}"/>
    <cellStyle name="SAPBEXexcCritical5 4" xfId="3146" xr:uid="{00000000-0005-0000-0000-0000D62A0000}"/>
    <cellStyle name="SAPBEXexcCritical5 5" xfId="11029" xr:uid="{00000000-0005-0000-0000-0000D72A0000}"/>
    <cellStyle name="SAPBEXexcCritical5_~2153298" xfId="11030" xr:uid="{00000000-0005-0000-0000-0000D82A0000}"/>
    <cellStyle name="SAPBEXexcCritical6" xfId="3147" xr:uid="{00000000-0005-0000-0000-0000D92A0000}"/>
    <cellStyle name="SAPBEXexcCritical6 2" xfId="3148" xr:uid="{00000000-0005-0000-0000-0000DA2A0000}"/>
    <cellStyle name="SAPBEXexcCritical6 3" xfId="3149" xr:uid="{00000000-0005-0000-0000-0000DB2A0000}"/>
    <cellStyle name="SAPBEXexcCritical6 4" xfId="3150" xr:uid="{00000000-0005-0000-0000-0000DC2A0000}"/>
    <cellStyle name="SAPBEXexcCritical6 5" xfId="11031" xr:uid="{00000000-0005-0000-0000-0000DD2A0000}"/>
    <cellStyle name="SAPBEXexcCritical6_~2153298" xfId="11032" xr:uid="{00000000-0005-0000-0000-0000DE2A0000}"/>
    <cellStyle name="SAPBEXexcGood1" xfId="3151" xr:uid="{00000000-0005-0000-0000-0000DF2A0000}"/>
    <cellStyle name="SAPBEXexcGood1 2" xfId="3152" xr:uid="{00000000-0005-0000-0000-0000E02A0000}"/>
    <cellStyle name="SAPBEXexcGood1 3" xfId="3153" xr:uid="{00000000-0005-0000-0000-0000E12A0000}"/>
    <cellStyle name="SAPBEXexcGood1 4" xfId="3154" xr:uid="{00000000-0005-0000-0000-0000E22A0000}"/>
    <cellStyle name="SAPBEXexcGood1 5" xfId="11033" xr:uid="{00000000-0005-0000-0000-0000E32A0000}"/>
    <cellStyle name="SAPBEXexcGood1_~2153298" xfId="11034" xr:uid="{00000000-0005-0000-0000-0000E42A0000}"/>
    <cellStyle name="SAPBEXexcGood2" xfId="3155" xr:uid="{00000000-0005-0000-0000-0000E52A0000}"/>
    <cellStyle name="SAPBEXexcGood2 2" xfId="3156" xr:uid="{00000000-0005-0000-0000-0000E62A0000}"/>
    <cellStyle name="SAPBEXexcGood2 3" xfId="3157" xr:uid="{00000000-0005-0000-0000-0000E72A0000}"/>
    <cellStyle name="SAPBEXexcGood2 4" xfId="3158" xr:uid="{00000000-0005-0000-0000-0000E82A0000}"/>
    <cellStyle name="SAPBEXexcGood2 5" xfId="11035" xr:uid="{00000000-0005-0000-0000-0000E92A0000}"/>
    <cellStyle name="SAPBEXexcGood2_~2153298" xfId="11036" xr:uid="{00000000-0005-0000-0000-0000EA2A0000}"/>
    <cellStyle name="SAPBEXexcGood3" xfId="3159" xr:uid="{00000000-0005-0000-0000-0000EB2A0000}"/>
    <cellStyle name="SAPBEXexcGood3 2" xfId="3160" xr:uid="{00000000-0005-0000-0000-0000EC2A0000}"/>
    <cellStyle name="SAPBEXexcGood3 3" xfId="3161" xr:uid="{00000000-0005-0000-0000-0000ED2A0000}"/>
    <cellStyle name="SAPBEXexcGood3 4" xfId="3162" xr:uid="{00000000-0005-0000-0000-0000EE2A0000}"/>
    <cellStyle name="SAPBEXexcGood3 5" xfId="11037" xr:uid="{00000000-0005-0000-0000-0000EF2A0000}"/>
    <cellStyle name="SAPBEXexcGood3_~2153298" xfId="11038" xr:uid="{00000000-0005-0000-0000-0000F02A0000}"/>
    <cellStyle name="SAPBEXfilterDrill" xfId="3163" xr:uid="{00000000-0005-0000-0000-0000F12A0000}"/>
    <cellStyle name="SAPBEXfilterDrill 2" xfId="3164" xr:uid="{00000000-0005-0000-0000-0000F22A0000}"/>
    <cellStyle name="SAPBEXfilterDrill 3" xfId="3165" xr:uid="{00000000-0005-0000-0000-0000F32A0000}"/>
    <cellStyle name="SAPBEXfilterDrill 4" xfId="11039" xr:uid="{00000000-0005-0000-0000-0000F42A0000}"/>
    <cellStyle name="SAPBEXfilterDrill 4 2" xfId="11040" xr:uid="{00000000-0005-0000-0000-0000F52A0000}"/>
    <cellStyle name="SAPBEXfilterDrill 5" xfId="11041" xr:uid="{00000000-0005-0000-0000-0000F62A0000}"/>
    <cellStyle name="SAPBEXfilterDrill 5 2" xfId="11042" xr:uid="{00000000-0005-0000-0000-0000F72A0000}"/>
    <cellStyle name="SAPBEXfilterDrill 6" xfId="11043" xr:uid="{00000000-0005-0000-0000-0000F82A0000}"/>
    <cellStyle name="SAPBEXfilterDrill 7" xfId="11044" xr:uid="{00000000-0005-0000-0000-0000F92A0000}"/>
    <cellStyle name="SAPBEXfilterDrill_~2153298" xfId="11045" xr:uid="{00000000-0005-0000-0000-0000FA2A0000}"/>
    <cellStyle name="SAPBEXfilterItem" xfId="3166" xr:uid="{00000000-0005-0000-0000-0000FB2A0000}"/>
    <cellStyle name="SAPBEXfilterItem 2" xfId="3167" xr:uid="{00000000-0005-0000-0000-0000FC2A0000}"/>
    <cellStyle name="SAPBEXfilterItem 3" xfId="3168" xr:uid="{00000000-0005-0000-0000-0000FD2A0000}"/>
    <cellStyle name="SAPBEXfilterItem 4" xfId="3169" xr:uid="{00000000-0005-0000-0000-0000FE2A0000}"/>
    <cellStyle name="SAPBEXfilterItem 4 2" xfId="11046" xr:uid="{00000000-0005-0000-0000-0000FF2A0000}"/>
    <cellStyle name="SAPBEXfilterItem 5" xfId="11047" xr:uid="{00000000-0005-0000-0000-0000002B0000}"/>
    <cellStyle name="SAPBEXfilterItem_6+6 Forecast vs Plan Updatev2 (version 3)" xfId="11048" xr:uid="{00000000-0005-0000-0000-0000012B0000}"/>
    <cellStyle name="SAPBEXfilterText" xfId="3170" xr:uid="{00000000-0005-0000-0000-0000022B0000}"/>
    <cellStyle name="SAPBEXfilterText 2" xfId="3171" xr:uid="{00000000-0005-0000-0000-0000032B0000}"/>
    <cellStyle name="SAPBEXfilterText 3" xfId="3172" xr:uid="{00000000-0005-0000-0000-0000042B0000}"/>
    <cellStyle name="SAPBEXfilterText 4" xfId="3173" xr:uid="{00000000-0005-0000-0000-0000052B0000}"/>
    <cellStyle name="SAPBEXfilterText 4 2" xfId="11049" xr:uid="{00000000-0005-0000-0000-0000062B0000}"/>
    <cellStyle name="SAPBEXfilterText 5" xfId="11050" xr:uid="{00000000-0005-0000-0000-0000072B0000}"/>
    <cellStyle name="SAPBEXfilterText_6+6 Forecast vs Plan Updatev2 (version 3)" xfId="11051" xr:uid="{00000000-0005-0000-0000-0000082B0000}"/>
    <cellStyle name="SAPBEXformats" xfId="3174" xr:uid="{00000000-0005-0000-0000-0000092B0000}"/>
    <cellStyle name="SAPBEXformats 2" xfId="3175" xr:uid="{00000000-0005-0000-0000-00000A2B0000}"/>
    <cellStyle name="SAPBEXformats 3" xfId="3176" xr:uid="{00000000-0005-0000-0000-00000B2B0000}"/>
    <cellStyle name="SAPBEXformats 4" xfId="3177" xr:uid="{00000000-0005-0000-0000-00000C2B0000}"/>
    <cellStyle name="SAPBEXformats 5" xfId="11052" xr:uid="{00000000-0005-0000-0000-00000D2B0000}"/>
    <cellStyle name="SAPBEXformats_~2153298" xfId="11053" xr:uid="{00000000-0005-0000-0000-00000E2B0000}"/>
    <cellStyle name="SAPBEXheaderItem" xfId="3178" xr:uid="{00000000-0005-0000-0000-00000F2B0000}"/>
    <cellStyle name="SAPBEXheaderItem 2" xfId="3179" xr:uid="{00000000-0005-0000-0000-0000102B0000}"/>
    <cellStyle name="SAPBEXheaderItem 3" xfId="3180" xr:uid="{00000000-0005-0000-0000-0000112B0000}"/>
    <cellStyle name="SAPBEXheaderItem 4" xfId="3181" xr:uid="{00000000-0005-0000-0000-0000122B0000}"/>
    <cellStyle name="SAPBEXheaderItem 4 2" xfId="11054" xr:uid="{00000000-0005-0000-0000-0000132B0000}"/>
    <cellStyle name="SAPBEXheaderItem 5" xfId="11055" xr:uid="{00000000-0005-0000-0000-0000142B0000}"/>
    <cellStyle name="SAPBEXheaderItem_6+6 Forecast vs Plan Updatev2 (version 3)" xfId="11056" xr:uid="{00000000-0005-0000-0000-0000152B0000}"/>
    <cellStyle name="SAPBEXheaderText" xfId="3182" xr:uid="{00000000-0005-0000-0000-0000162B0000}"/>
    <cellStyle name="SAPBEXheaderText 2" xfId="3183" xr:uid="{00000000-0005-0000-0000-0000172B0000}"/>
    <cellStyle name="SAPBEXheaderText 3" xfId="3184" xr:uid="{00000000-0005-0000-0000-0000182B0000}"/>
    <cellStyle name="SAPBEXheaderText 4" xfId="3185" xr:uid="{00000000-0005-0000-0000-0000192B0000}"/>
    <cellStyle name="SAPBEXheaderText 4 2" xfId="11057" xr:uid="{00000000-0005-0000-0000-00001A2B0000}"/>
    <cellStyle name="SAPBEXheaderText 5" xfId="11058" xr:uid="{00000000-0005-0000-0000-00001B2B0000}"/>
    <cellStyle name="SAPBEXheaderText_6+6 Forecast vs Plan Updatev2 (version 3)" xfId="11059" xr:uid="{00000000-0005-0000-0000-00001C2B0000}"/>
    <cellStyle name="SAPBEXresData" xfId="3186" xr:uid="{00000000-0005-0000-0000-00001D2B0000}"/>
    <cellStyle name="SAPBEXresData 2" xfId="3187" xr:uid="{00000000-0005-0000-0000-00001E2B0000}"/>
    <cellStyle name="SAPBEXresData 3" xfId="3188" xr:uid="{00000000-0005-0000-0000-00001F2B0000}"/>
    <cellStyle name="SAPBEXresData 4" xfId="3189" xr:uid="{00000000-0005-0000-0000-0000202B0000}"/>
    <cellStyle name="SAPBEXresData 5" xfId="11060" xr:uid="{00000000-0005-0000-0000-0000212B0000}"/>
    <cellStyle name="SAPBEXresData_~2153298" xfId="11061" xr:uid="{00000000-0005-0000-0000-0000222B0000}"/>
    <cellStyle name="SAPBEXresDataEmph" xfId="3190" xr:uid="{00000000-0005-0000-0000-0000232B0000}"/>
    <cellStyle name="SAPBEXresDataEmph 2" xfId="3191" xr:uid="{00000000-0005-0000-0000-0000242B0000}"/>
    <cellStyle name="SAPBEXresDataEmph 3" xfId="11062" xr:uid="{00000000-0005-0000-0000-0000252B0000}"/>
    <cellStyle name="SAPBEXresDataEmph 4" xfId="11063" xr:uid="{00000000-0005-0000-0000-0000262B0000}"/>
    <cellStyle name="SAPBEXresDataEmph 5" xfId="11064" xr:uid="{00000000-0005-0000-0000-0000272B0000}"/>
    <cellStyle name="SAPBEXresDataEmph_~2153298" xfId="11065" xr:uid="{00000000-0005-0000-0000-0000282B0000}"/>
    <cellStyle name="SAPBEXresItem" xfId="3192" xr:uid="{00000000-0005-0000-0000-0000292B0000}"/>
    <cellStyle name="SAPBEXresItem 2" xfId="3193" xr:uid="{00000000-0005-0000-0000-00002A2B0000}"/>
    <cellStyle name="SAPBEXresItem 3" xfId="3194" xr:uid="{00000000-0005-0000-0000-00002B2B0000}"/>
    <cellStyle name="SAPBEXresItem 4" xfId="3195" xr:uid="{00000000-0005-0000-0000-00002C2B0000}"/>
    <cellStyle name="SAPBEXresItem 4 2" xfId="11066" xr:uid="{00000000-0005-0000-0000-00002D2B0000}"/>
    <cellStyle name="SAPBEXresItem 5" xfId="11067" xr:uid="{00000000-0005-0000-0000-00002E2B0000}"/>
    <cellStyle name="SAPBEXresItem_~2153298" xfId="11068" xr:uid="{00000000-0005-0000-0000-00002F2B0000}"/>
    <cellStyle name="SAPBEXstdData" xfId="3196" xr:uid="{00000000-0005-0000-0000-0000302B0000}"/>
    <cellStyle name="SAPBEXstdData 2" xfId="3197" xr:uid="{00000000-0005-0000-0000-0000312B0000}"/>
    <cellStyle name="SAPBEXstdData 3" xfId="3198" xr:uid="{00000000-0005-0000-0000-0000322B0000}"/>
    <cellStyle name="SAPBEXstdData 4" xfId="11069" xr:uid="{00000000-0005-0000-0000-0000332B0000}"/>
    <cellStyle name="SAPBEXstdData 4 2" xfId="11070" xr:uid="{00000000-0005-0000-0000-0000342B0000}"/>
    <cellStyle name="SAPBEXstdData 5" xfId="11071" xr:uid="{00000000-0005-0000-0000-0000352B0000}"/>
    <cellStyle name="SAPBEXstdData 5 2" xfId="11072" xr:uid="{00000000-0005-0000-0000-0000362B0000}"/>
    <cellStyle name="SAPBEXstdData 6" xfId="11073" xr:uid="{00000000-0005-0000-0000-0000372B0000}"/>
    <cellStyle name="SAPBEXstdData 7" xfId="11074" xr:uid="{00000000-0005-0000-0000-0000382B0000}"/>
    <cellStyle name="SAPBEXstdData_~2153298" xfId="11075" xr:uid="{00000000-0005-0000-0000-0000392B0000}"/>
    <cellStyle name="SAPBEXstdDataEmph" xfId="3199" xr:uid="{00000000-0005-0000-0000-00003A2B0000}"/>
    <cellStyle name="SAPBEXstdDataEmph 2" xfId="3200" xr:uid="{00000000-0005-0000-0000-00003B2B0000}"/>
    <cellStyle name="SAPBEXstdDataEmph 3" xfId="11076" xr:uid="{00000000-0005-0000-0000-00003C2B0000}"/>
    <cellStyle name="SAPBEXstdDataEmph 4" xfId="11077" xr:uid="{00000000-0005-0000-0000-00003D2B0000}"/>
    <cellStyle name="SAPBEXstdDataEmph 5" xfId="11078" xr:uid="{00000000-0005-0000-0000-00003E2B0000}"/>
    <cellStyle name="SAPBEXstdDataEmph_~2153298" xfId="11079" xr:uid="{00000000-0005-0000-0000-00003F2B0000}"/>
    <cellStyle name="SAPBEXstdItem" xfId="3201" xr:uid="{00000000-0005-0000-0000-0000402B0000}"/>
    <cellStyle name="SAPBEXstdItem 2" xfId="3202" xr:uid="{00000000-0005-0000-0000-0000412B0000}"/>
    <cellStyle name="SAPBEXstdItem 3" xfId="3203" xr:uid="{00000000-0005-0000-0000-0000422B0000}"/>
    <cellStyle name="SAPBEXstdItem 4" xfId="11080" xr:uid="{00000000-0005-0000-0000-0000432B0000}"/>
    <cellStyle name="SAPBEXstdItem 4 2" xfId="11081" xr:uid="{00000000-0005-0000-0000-0000442B0000}"/>
    <cellStyle name="SAPBEXstdItem 5" xfId="11082" xr:uid="{00000000-0005-0000-0000-0000452B0000}"/>
    <cellStyle name="SAPBEXstdItem 5 2" xfId="11083" xr:uid="{00000000-0005-0000-0000-0000462B0000}"/>
    <cellStyle name="SAPBEXstdItem 6" xfId="11084" xr:uid="{00000000-0005-0000-0000-0000472B0000}"/>
    <cellStyle name="SAPBEXstdItem 7" xfId="11085" xr:uid="{00000000-0005-0000-0000-0000482B0000}"/>
    <cellStyle name="SAPBEXstdItem_~2153298" xfId="11086" xr:uid="{00000000-0005-0000-0000-0000492B0000}"/>
    <cellStyle name="SAPBEXtitle" xfId="3204" xr:uid="{00000000-0005-0000-0000-00004A2B0000}"/>
    <cellStyle name="SAPBEXtitle 2" xfId="3205" xr:uid="{00000000-0005-0000-0000-00004B2B0000}"/>
    <cellStyle name="SAPBEXtitle 3" xfId="3206" xr:uid="{00000000-0005-0000-0000-00004C2B0000}"/>
    <cellStyle name="SAPBEXtitle 4" xfId="11087" xr:uid="{00000000-0005-0000-0000-00004D2B0000}"/>
    <cellStyle name="SAPBEXtitle 4 2" xfId="11088" xr:uid="{00000000-0005-0000-0000-00004E2B0000}"/>
    <cellStyle name="SAPBEXtitle 5" xfId="11089" xr:uid="{00000000-0005-0000-0000-00004F2B0000}"/>
    <cellStyle name="SAPBEXtitle 5 2" xfId="11090" xr:uid="{00000000-0005-0000-0000-0000502B0000}"/>
    <cellStyle name="SAPBEXtitle 6" xfId="11091" xr:uid="{00000000-0005-0000-0000-0000512B0000}"/>
    <cellStyle name="SAPBEXtitle 7" xfId="11092" xr:uid="{00000000-0005-0000-0000-0000522B0000}"/>
    <cellStyle name="SAPBEXtitle_~2153298" xfId="11093" xr:uid="{00000000-0005-0000-0000-0000532B0000}"/>
    <cellStyle name="SAPBEXundefined" xfId="3207" xr:uid="{00000000-0005-0000-0000-0000542B0000}"/>
    <cellStyle name="SAPBEXundefined 2" xfId="3208" xr:uid="{00000000-0005-0000-0000-0000552B0000}"/>
    <cellStyle name="SAPBEXundefined 3" xfId="11094" xr:uid="{00000000-0005-0000-0000-0000562B0000}"/>
    <cellStyle name="SAPBEXundefined 4" xfId="11095" xr:uid="{00000000-0005-0000-0000-0000572B0000}"/>
    <cellStyle name="SAPBEXundefined 5" xfId="11096" xr:uid="{00000000-0005-0000-0000-0000582B0000}"/>
    <cellStyle name="SAPBEXundefined_~2153298" xfId="11097" xr:uid="{00000000-0005-0000-0000-0000592B0000}"/>
    <cellStyle name="Section Number" xfId="3209" xr:uid="{00000000-0005-0000-0000-00005A2B0000}"/>
    <cellStyle name="Section Number 2" xfId="3210" xr:uid="{00000000-0005-0000-0000-00005B2B0000}"/>
    <cellStyle name="Section Number 2 2" xfId="11099" xr:uid="{00000000-0005-0000-0000-00005C2B0000}"/>
    <cellStyle name="Section Number 2 3" xfId="11098" xr:uid="{00000000-0005-0000-0000-00005D2B0000}"/>
    <cellStyle name="Section Number 3" xfId="11100" xr:uid="{00000000-0005-0000-0000-00005E2B0000}"/>
    <cellStyle name="Section Number 4" xfId="11101" xr:uid="{00000000-0005-0000-0000-00005F2B0000}"/>
    <cellStyle name="Section Number_~2153298" xfId="11102" xr:uid="{00000000-0005-0000-0000-0000602B0000}"/>
    <cellStyle name="Sheet Name" xfId="3211" xr:uid="{00000000-0005-0000-0000-0000612B0000}"/>
    <cellStyle name="Sheet Title" xfId="3212" xr:uid="{00000000-0005-0000-0000-0000622B0000}"/>
    <cellStyle name="Sheet Title 2" xfId="3213" xr:uid="{00000000-0005-0000-0000-0000632B0000}"/>
    <cellStyle name="Sheet Title 2 2" xfId="11104" xr:uid="{00000000-0005-0000-0000-0000642B0000}"/>
    <cellStyle name="Sheet Title 2 3" xfId="11103" xr:uid="{00000000-0005-0000-0000-0000652B0000}"/>
    <cellStyle name="Sheet Title 3" xfId="3214" xr:uid="{00000000-0005-0000-0000-0000662B0000}"/>
    <cellStyle name="Sheet Title 3 2" xfId="11105" xr:uid="{00000000-0005-0000-0000-0000672B0000}"/>
    <cellStyle name="Sheet Title 4" xfId="11106" xr:uid="{00000000-0005-0000-0000-0000682B0000}"/>
    <cellStyle name="Sheet Title_~2153298" xfId="11107" xr:uid="{00000000-0005-0000-0000-0000692B0000}"/>
    <cellStyle name="showCheck" xfId="11108" xr:uid="{00000000-0005-0000-0000-00006A2B0000}"/>
    <cellStyle name="showExposure" xfId="11109" xr:uid="{00000000-0005-0000-0000-00006B2B0000}"/>
    <cellStyle name="showParameterE" xfId="11110" xr:uid="{00000000-0005-0000-0000-00006C2B0000}"/>
    <cellStyle name="showParameterS" xfId="11111" xr:uid="{00000000-0005-0000-0000-00006D2B0000}"/>
    <cellStyle name="showPD" xfId="11112" xr:uid="{00000000-0005-0000-0000-00006E2B0000}"/>
    <cellStyle name="showPercentage" xfId="11113" xr:uid="{00000000-0005-0000-0000-00006F2B0000}"/>
    <cellStyle name="showSelection" xfId="11114" xr:uid="{00000000-0005-0000-0000-0000702B0000}"/>
    <cellStyle name="SpecialHeader" xfId="11115" xr:uid="{00000000-0005-0000-0000-0000712B0000}"/>
    <cellStyle name="Standard [0]" xfId="3215" xr:uid="{00000000-0005-0000-0000-0000722B0000}"/>
    <cellStyle name="Standard_48 Seitz v. oebel korrektur KWI" xfId="3216" xr:uid="{00000000-0005-0000-0000-0000732B0000}"/>
    <cellStyle name="static" xfId="11116" xr:uid="{00000000-0005-0000-0000-0000742B0000}"/>
    <cellStyle name="Style 1" xfId="3217" xr:uid="{00000000-0005-0000-0000-0000752B0000}"/>
    <cellStyle name="Style 1 2" xfId="3218" xr:uid="{00000000-0005-0000-0000-0000762B0000}"/>
    <cellStyle name="Style 1 2 2" xfId="3572" xr:uid="{00000000-0005-0000-0000-0000772B0000}"/>
    <cellStyle name="Style 1 3" xfId="3219" xr:uid="{00000000-0005-0000-0000-0000782B0000}"/>
    <cellStyle name="Style 1 4" xfId="3220" xr:uid="{00000000-0005-0000-0000-0000792B0000}"/>
    <cellStyle name="Style 1 4 2" xfId="11117" xr:uid="{00000000-0005-0000-0000-00007A2B0000}"/>
    <cellStyle name="Style 1 5" xfId="3221" xr:uid="{00000000-0005-0000-0000-00007B2B0000}"/>
    <cellStyle name="Style 1 5 2" xfId="11118" xr:uid="{00000000-0005-0000-0000-00007C2B0000}"/>
    <cellStyle name="Style 1 6" xfId="3222" xr:uid="{00000000-0005-0000-0000-00007D2B0000}"/>
    <cellStyle name="Style 1 7" xfId="11967" xr:uid="{D9342CA2-DEB6-43CC-9AAA-EDBA179EDA59}"/>
    <cellStyle name="Style 1 8" xfId="11520" xr:uid="{0FE48BED-C5BC-4EC3-B546-8E1DC9F23633}"/>
    <cellStyle name="Style 1_~2153298" xfId="11119" xr:uid="{00000000-0005-0000-0000-00007E2B0000}"/>
    <cellStyle name="Style 2" xfId="3223" xr:uid="{00000000-0005-0000-0000-00007F2B0000}"/>
    <cellStyle name="Style 2 2" xfId="3224" xr:uid="{00000000-0005-0000-0000-0000802B0000}"/>
    <cellStyle name="Style 2 2 2" xfId="3225" xr:uid="{00000000-0005-0000-0000-0000812B0000}"/>
    <cellStyle name="Style 2 2 3" xfId="3226" xr:uid="{00000000-0005-0000-0000-0000822B0000}"/>
    <cellStyle name="Style 2 3" xfId="3227" xr:uid="{00000000-0005-0000-0000-0000832B0000}"/>
    <cellStyle name="Style 2 4" xfId="3228" xr:uid="{00000000-0005-0000-0000-0000842B0000}"/>
    <cellStyle name="Style 2 5" xfId="3229" xr:uid="{00000000-0005-0000-0000-0000852B0000}"/>
    <cellStyle name="Style 2 6" xfId="3230" xr:uid="{00000000-0005-0000-0000-0000862B0000}"/>
    <cellStyle name="style1" xfId="3231" xr:uid="{00000000-0005-0000-0000-0000872B0000}"/>
    <cellStyle name="style1 2" xfId="11120" xr:uid="{00000000-0005-0000-0000-0000882B0000}"/>
    <cellStyle name="style10" xfId="3232" xr:uid="{00000000-0005-0000-0000-0000892B0000}"/>
    <cellStyle name="style10 2" xfId="11121" xr:uid="{00000000-0005-0000-0000-00008A2B0000}"/>
    <cellStyle name="style10 3" xfId="11122" xr:uid="{00000000-0005-0000-0000-00008B2B0000}"/>
    <cellStyle name="style10 3 2" xfId="11123" xr:uid="{00000000-0005-0000-0000-00008C2B0000}"/>
    <cellStyle name="style10 4" xfId="11124" xr:uid="{00000000-0005-0000-0000-00008D2B0000}"/>
    <cellStyle name="style10 5" xfId="11125" xr:uid="{00000000-0005-0000-0000-00008E2B0000}"/>
    <cellStyle name="style1a" xfId="3233" xr:uid="{00000000-0005-0000-0000-00008F2B0000}"/>
    <cellStyle name="Style2" xfId="3234" xr:uid="{00000000-0005-0000-0000-0000902B0000}"/>
    <cellStyle name="Style3" xfId="3235" xr:uid="{00000000-0005-0000-0000-0000912B0000}"/>
    <cellStyle name="Style3 2" xfId="11126" xr:uid="{00000000-0005-0000-0000-0000922B0000}"/>
    <cellStyle name="Style4" xfId="3236" xr:uid="{00000000-0005-0000-0000-0000932B0000}"/>
    <cellStyle name="Style4 2" xfId="11127" xr:uid="{00000000-0005-0000-0000-0000942B0000}"/>
    <cellStyle name="Style4 3" xfId="11128" xr:uid="{00000000-0005-0000-0000-0000952B0000}"/>
    <cellStyle name="Style4 3 2" xfId="11129" xr:uid="{00000000-0005-0000-0000-0000962B0000}"/>
    <cellStyle name="Style4 4" xfId="11130" xr:uid="{00000000-0005-0000-0000-0000972B0000}"/>
    <cellStyle name="Style4 5" xfId="11131" xr:uid="{00000000-0005-0000-0000-0000982B0000}"/>
    <cellStyle name="Style4 6" xfId="11132" xr:uid="{00000000-0005-0000-0000-0000992B0000}"/>
    <cellStyle name="Style4_1.0 HFM data" xfId="11133" xr:uid="{00000000-0005-0000-0000-00009A2B0000}"/>
    <cellStyle name="Style5" xfId="3237" xr:uid="{00000000-0005-0000-0000-00009B2B0000}"/>
    <cellStyle name="Style5 2" xfId="11134" xr:uid="{00000000-0005-0000-0000-00009C2B0000}"/>
    <cellStyle name="Style5 3" xfId="11135" xr:uid="{00000000-0005-0000-0000-00009D2B0000}"/>
    <cellStyle name="Style5 3 2" xfId="11136" xr:uid="{00000000-0005-0000-0000-00009E2B0000}"/>
    <cellStyle name="Style5 4" xfId="11137" xr:uid="{00000000-0005-0000-0000-00009F2B0000}"/>
    <cellStyle name="Style5 5" xfId="11138" xr:uid="{00000000-0005-0000-0000-0000A02B0000}"/>
    <cellStyle name="Style5 6" xfId="11139" xr:uid="{00000000-0005-0000-0000-0000A12B0000}"/>
    <cellStyle name="Style5_1.0 HFM data" xfId="11140" xr:uid="{00000000-0005-0000-0000-0000A22B0000}"/>
    <cellStyle name="SubHeader" xfId="11141" xr:uid="{00000000-0005-0000-0000-0000A32B0000}"/>
    <cellStyle name="SubTotal" xfId="11142" xr:uid="{00000000-0005-0000-0000-0000A42B0000}"/>
    <cellStyle name="subtotals" xfId="3238" xr:uid="{00000000-0005-0000-0000-0000A52B0000}"/>
    <cellStyle name="subtotals 2" xfId="3239" xr:uid="{00000000-0005-0000-0000-0000A62B0000}"/>
    <cellStyle name="Sum" xfId="3240" xr:uid="{00000000-0005-0000-0000-0000A72B0000}"/>
    <cellStyle name="Sum %of HV" xfId="3241" xr:uid="{00000000-0005-0000-0000-0000A82B0000}"/>
    <cellStyle name="sup2Int" xfId="11143" xr:uid="{00000000-0005-0000-0000-0000A92B0000}"/>
    <cellStyle name="sup2ParameterE" xfId="11144" xr:uid="{00000000-0005-0000-0000-0000AA2B0000}"/>
    <cellStyle name="sup2Percentage" xfId="11145" xr:uid="{00000000-0005-0000-0000-0000AB2B0000}"/>
    <cellStyle name="sup2PercentageL" xfId="11146" xr:uid="{00000000-0005-0000-0000-0000AC2B0000}"/>
    <cellStyle name="sup2PercentageM" xfId="11147" xr:uid="{00000000-0005-0000-0000-0000AD2B0000}"/>
    <cellStyle name="sup2Selection" xfId="11148" xr:uid="{00000000-0005-0000-0000-0000AE2B0000}"/>
    <cellStyle name="sup2Text" xfId="11149" xr:uid="{00000000-0005-0000-0000-0000AF2B0000}"/>
    <cellStyle name="sup3ParameterE" xfId="11150" xr:uid="{00000000-0005-0000-0000-0000B02B0000}"/>
    <cellStyle name="sup3Percentage" xfId="11151" xr:uid="{00000000-0005-0000-0000-0000B12B0000}"/>
    <cellStyle name="supFloat" xfId="11152" xr:uid="{00000000-0005-0000-0000-0000B22B0000}"/>
    <cellStyle name="supInt" xfId="11153" xr:uid="{00000000-0005-0000-0000-0000B32B0000}"/>
    <cellStyle name="supParameterE" xfId="11154" xr:uid="{00000000-0005-0000-0000-0000B42B0000}"/>
    <cellStyle name="supParameterS" xfId="11155" xr:uid="{00000000-0005-0000-0000-0000B52B0000}"/>
    <cellStyle name="supPD" xfId="11156" xr:uid="{00000000-0005-0000-0000-0000B62B0000}"/>
    <cellStyle name="supPercentage" xfId="11157" xr:uid="{00000000-0005-0000-0000-0000B72B0000}"/>
    <cellStyle name="supPercentageL" xfId="11158" xr:uid="{00000000-0005-0000-0000-0000B82B0000}"/>
    <cellStyle name="supPercentageM" xfId="11159" xr:uid="{00000000-0005-0000-0000-0000B92B0000}"/>
    <cellStyle name="supSelection" xfId="11160" xr:uid="{00000000-0005-0000-0000-0000BA2B0000}"/>
    <cellStyle name="supText" xfId="11161" xr:uid="{00000000-0005-0000-0000-0000BB2B0000}"/>
    <cellStyle name="swiss" xfId="3242" xr:uid="{00000000-0005-0000-0000-0000BC2B0000}"/>
    <cellStyle name="swiss input" xfId="3243" xr:uid="{00000000-0005-0000-0000-0000BD2B0000}"/>
    <cellStyle name="swiss input1" xfId="3244" xr:uid="{00000000-0005-0000-0000-0000BE2B0000}"/>
    <cellStyle name="swiss input2" xfId="3245" xr:uid="{00000000-0005-0000-0000-0000BF2B0000}"/>
    <cellStyle name="swiss spec" xfId="3246" xr:uid="{00000000-0005-0000-0000-0000C02B0000}"/>
    <cellStyle name="System_data" xfId="11162" xr:uid="{00000000-0005-0000-0000-0000C12B0000}"/>
    <cellStyle name="T" xfId="11163" xr:uid="{00000000-0005-0000-0000-0000C22B0000}"/>
    <cellStyle name="Table Head" xfId="3247" xr:uid="{00000000-0005-0000-0000-0000C32B0000}"/>
    <cellStyle name="Table Head Aligned" xfId="3248" xr:uid="{00000000-0005-0000-0000-0000C42B0000}"/>
    <cellStyle name="Table Head Aligned 2" xfId="11164" xr:uid="{00000000-0005-0000-0000-0000C52B0000}"/>
    <cellStyle name="Table Head Blue" xfId="3249" xr:uid="{00000000-0005-0000-0000-0000C62B0000}"/>
    <cellStyle name="Table Head Green" xfId="3250" xr:uid="{00000000-0005-0000-0000-0000C72B0000}"/>
    <cellStyle name="Table Head Green 2" xfId="11165" xr:uid="{00000000-0005-0000-0000-0000C82B0000}"/>
    <cellStyle name="Table Heading" xfId="11166" xr:uid="{00000000-0005-0000-0000-0000C92B0000}"/>
    <cellStyle name="Table Title" xfId="3251" xr:uid="{00000000-0005-0000-0000-0000CA2B0000}"/>
    <cellStyle name="Table Units" xfId="3252" xr:uid="{00000000-0005-0000-0000-0000CB2B0000}"/>
    <cellStyle name="TEXT" xfId="3253" xr:uid="{00000000-0005-0000-0000-0000CC2B0000}"/>
    <cellStyle name="TEXT 2" xfId="3254" xr:uid="{00000000-0005-0000-0000-0000CD2B0000}"/>
    <cellStyle name="TEXT 3" xfId="3255" xr:uid="{00000000-0005-0000-0000-0000CE2B0000}"/>
    <cellStyle name="Text 4" xfId="3256" xr:uid="{00000000-0005-0000-0000-0000CF2B0000}"/>
    <cellStyle name="Text 5" xfId="3257" xr:uid="{00000000-0005-0000-0000-0000D02B0000}"/>
    <cellStyle name="Text Indent A" xfId="3258" xr:uid="{00000000-0005-0000-0000-0000D12B0000}"/>
    <cellStyle name="Text Indent A 2" xfId="3259" xr:uid="{00000000-0005-0000-0000-0000D22B0000}"/>
    <cellStyle name="Text Indent B" xfId="3260" xr:uid="{00000000-0005-0000-0000-0000D32B0000}"/>
    <cellStyle name="Text Indent B 2" xfId="11167" xr:uid="{00000000-0005-0000-0000-0000D42B0000}"/>
    <cellStyle name="Text Indent C" xfId="3261" xr:uid="{00000000-0005-0000-0000-0000D52B0000}"/>
    <cellStyle name="Text Indent C 2" xfId="11168" xr:uid="{00000000-0005-0000-0000-0000D62B0000}"/>
    <cellStyle name="Text References" xfId="3262" xr:uid="{00000000-0005-0000-0000-0000D72B0000}"/>
    <cellStyle name="Text_1.Input" xfId="11169" xr:uid="{00000000-0005-0000-0000-0000D82B0000}"/>
    <cellStyle name="Tilbod" xfId="11170" xr:uid="{00000000-0005-0000-0000-0000D92B0000}"/>
    <cellStyle name="time" xfId="3263" xr:uid="{00000000-0005-0000-0000-0000DA2B0000}"/>
    <cellStyle name="Title 2" xfId="3264" xr:uid="{00000000-0005-0000-0000-0000DB2B0000}"/>
    <cellStyle name="Title 2 2" xfId="3265" xr:uid="{00000000-0005-0000-0000-0000DC2B0000}"/>
    <cellStyle name="Title 2 3" xfId="3266" xr:uid="{00000000-0005-0000-0000-0000DD2B0000}"/>
    <cellStyle name="Title 2 4" xfId="3267" xr:uid="{00000000-0005-0000-0000-0000DE2B0000}"/>
    <cellStyle name="Title 2 5" xfId="3268" xr:uid="{00000000-0005-0000-0000-0000DF2B0000}"/>
    <cellStyle name="Title 2 6" xfId="11423" xr:uid="{00000000-0005-0000-0000-0000E02B0000}"/>
    <cellStyle name="Title 2 7" xfId="11968" xr:uid="{46AEEAAC-BE1A-4113-9353-8A8EE8363CD2}"/>
    <cellStyle name="Title 3" xfId="3269" xr:uid="{00000000-0005-0000-0000-0000E12B0000}"/>
    <cellStyle name="Title1" xfId="11171" xr:uid="{00000000-0005-0000-0000-0000E22B0000}"/>
    <cellStyle name="TitleOther" xfId="11172" xr:uid="{00000000-0005-0000-0000-0000E32B0000}"/>
    <cellStyle name="TitreRub" xfId="11173" xr:uid="{00000000-0005-0000-0000-0000E42B0000}"/>
    <cellStyle name="TitreTab" xfId="11174" xr:uid="{00000000-0005-0000-0000-0000E52B0000}"/>
    <cellStyle name="TOC 1" xfId="3270" xr:uid="{00000000-0005-0000-0000-0000E62B0000}"/>
    <cellStyle name="TOC 1 2" xfId="3271" xr:uid="{00000000-0005-0000-0000-0000E72B0000}"/>
    <cellStyle name="TOC 1 2 2" xfId="11175" xr:uid="{00000000-0005-0000-0000-0000E82B0000}"/>
    <cellStyle name="TOC 1 3" xfId="11176" xr:uid="{00000000-0005-0000-0000-0000E92B0000}"/>
    <cellStyle name="TOC 1 3 2" xfId="11177" xr:uid="{00000000-0005-0000-0000-0000EA2B0000}"/>
    <cellStyle name="TOC 1 4" xfId="11178" xr:uid="{00000000-0005-0000-0000-0000EB2B0000}"/>
    <cellStyle name="TOC 1 5" xfId="11179" xr:uid="{00000000-0005-0000-0000-0000EC2B0000}"/>
    <cellStyle name="TOC 1_~2153298" xfId="11180" xr:uid="{00000000-0005-0000-0000-0000ED2B0000}"/>
    <cellStyle name="TOC 2" xfId="3272" xr:uid="{00000000-0005-0000-0000-0000EE2B0000}"/>
    <cellStyle name="TOC 2 2" xfId="3273" xr:uid="{00000000-0005-0000-0000-0000EF2B0000}"/>
    <cellStyle name="TOC 2 2 2" xfId="11181" xr:uid="{00000000-0005-0000-0000-0000F02B0000}"/>
    <cellStyle name="TOC 2 3" xfId="11182" xr:uid="{00000000-0005-0000-0000-0000F12B0000}"/>
    <cellStyle name="TOC 2 3 2" xfId="11183" xr:uid="{00000000-0005-0000-0000-0000F22B0000}"/>
    <cellStyle name="TOC 2 4" xfId="11184" xr:uid="{00000000-0005-0000-0000-0000F32B0000}"/>
    <cellStyle name="TOC 2 5" xfId="11185" xr:uid="{00000000-0005-0000-0000-0000F42B0000}"/>
    <cellStyle name="TOC 2_~2153298" xfId="11186" xr:uid="{00000000-0005-0000-0000-0000F52B0000}"/>
    <cellStyle name="TOC 3" xfId="3274" xr:uid="{00000000-0005-0000-0000-0000F62B0000}"/>
    <cellStyle name="TOC 3 2" xfId="3275" xr:uid="{00000000-0005-0000-0000-0000F72B0000}"/>
    <cellStyle name="TOC 3 3" xfId="11187" xr:uid="{00000000-0005-0000-0000-0000F82B0000}"/>
    <cellStyle name="TOC 3 3 2" xfId="11188" xr:uid="{00000000-0005-0000-0000-0000F92B0000}"/>
    <cellStyle name="TOC 3 4" xfId="11189" xr:uid="{00000000-0005-0000-0000-0000FA2B0000}"/>
    <cellStyle name="TOC 3 5" xfId="11190" xr:uid="{00000000-0005-0000-0000-0000FB2B0000}"/>
    <cellStyle name="TOC 3 6" xfId="11191" xr:uid="{00000000-0005-0000-0000-0000FC2B0000}"/>
    <cellStyle name="TOC 3 7" xfId="11192" xr:uid="{00000000-0005-0000-0000-0000FD2B0000}"/>
    <cellStyle name="TOC 3 7 2" xfId="11193" xr:uid="{00000000-0005-0000-0000-0000FE2B0000}"/>
    <cellStyle name="TOC 3 8" xfId="11194" xr:uid="{00000000-0005-0000-0000-0000FF2B0000}"/>
    <cellStyle name="TOC 3 9" xfId="11195" xr:uid="{00000000-0005-0000-0000-0000002C0000}"/>
    <cellStyle name="TOC 3_~2153298" xfId="11196" xr:uid="{00000000-0005-0000-0000-0000012C0000}"/>
    <cellStyle name="TOC 4" xfId="3276" xr:uid="{00000000-0005-0000-0000-0000022C0000}"/>
    <cellStyle name="TOC 4 2" xfId="3277" xr:uid="{00000000-0005-0000-0000-0000032C0000}"/>
    <cellStyle name="TOC 4 2 2" xfId="11197" xr:uid="{00000000-0005-0000-0000-0000042C0000}"/>
    <cellStyle name="TOC 4 3" xfId="11198" xr:uid="{00000000-0005-0000-0000-0000052C0000}"/>
    <cellStyle name="TOC 4 3 2" xfId="11199" xr:uid="{00000000-0005-0000-0000-0000062C0000}"/>
    <cellStyle name="TOC 4 4" xfId="11200" xr:uid="{00000000-0005-0000-0000-0000072C0000}"/>
    <cellStyle name="TOC 4 5" xfId="11201" xr:uid="{00000000-0005-0000-0000-0000082C0000}"/>
    <cellStyle name="TOC 4_~2153298" xfId="11202" xr:uid="{00000000-0005-0000-0000-0000092C0000}"/>
    <cellStyle name="Topheader" xfId="11203" xr:uid="{00000000-0005-0000-0000-00000A2C0000}"/>
    <cellStyle name="Total" xfId="11373" builtinId="25" customBuiltin="1"/>
    <cellStyle name="Total - Style5" xfId="11204" xr:uid="{00000000-0005-0000-0000-00000C2C0000}"/>
    <cellStyle name="Total 10" xfId="11205" xr:uid="{00000000-0005-0000-0000-00000D2C0000}"/>
    <cellStyle name="Total 11" xfId="11206" xr:uid="{00000000-0005-0000-0000-00000E2C0000}"/>
    <cellStyle name="Total 12" xfId="11207" xr:uid="{00000000-0005-0000-0000-00000F2C0000}"/>
    <cellStyle name="Total 13" xfId="11208" xr:uid="{00000000-0005-0000-0000-0000102C0000}"/>
    <cellStyle name="Total 13 2" xfId="11303" xr:uid="{00000000-0005-0000-0000-0000112C0000}"/>
    <cellStyle name="Total 14" xfId="11209" xr:uid="{00000000-0005-0000-0000-0000122C0000}"/>
    <cellStyle name="Total 14 2" xfId="11304" xr:uid="{00000000-0005-0000-0000-0000132C0000}"/>
    <cellStyle name="Total 15" xfId="11210" xr:uid="{00000000-0005-0000-0000-0000142C0000}"/>
    <cellStyle name="Total 15 2" xfId="11305" xr:uid="{00000000-0005-0000-0000-0000152C0000}"/>
    <cellStyle name="Total 16" xfId="11211" xr:uid="{00000000-0005-0000-0000-0000162C0000}"/>
    <cellStyle name="Total 16 2" xfId="11306" xr:uid="{00000000-0005-0000-0000-0000172C0000}"/>
    <cellStyle name="Total 17" xfId="11212" xr:uid="{00000000-0005-0000-0000-0000182C0000}"/>
    <cellStyle name="Total 17 2" xfId="11307" xr:uid="{00000000-0005-0000-0000-0000192C0000}"/>
    <cellStyle name="Total 18" xfId="11213" xr:uid="{00000000-0005-0000-0000-00001A2C0000}"/>
    <cellStyle name="Total 18 2" xfId="11308" xr:uid="{00000000-0005-0000-0000-00001B2C0000}"/>
    <cellStyle name="Total 19" xfId="11214" xr:uid="{00000000-0005-0000-0000-00001C2C0000}"/>
    <cellStyle name="Total 19 2" xfId="11309" xr:uid="{00000000-0005-0000-0000-00001D2C0000}"/>
    <cellStyle name="Total 2" xfId="3278" xr:uid="{00000000-0005-0000-0000-00001E2C0000}"/>
    <cellStyle name="Total 2 2" xfId="3279" xr:uid="{00000000-0005-0000-0000-00001F2C0000}"/>
    <cellStyle name="Total 2 2 2" xfId="3280" xr:uid="{00000000-0005-0000-0000-0000202C0000}"/>
    <cellStyle name="Total 2 3" xfId="3281" xr:uid="{00000000-0005-0000-0000-0000212C0000}"/>
    <cellStyle name="Total 2 4" xfId="3282" xr:uid="{00000000-0005-0000-0000-0000222C0000}"/>
    <cellStyle name="Total 2 5" xfId="3283" xr:uid="{00000000-0005-0000-0000-0000232C0000}"/>
    <cellStyle name="Total 2 5 2" xfId="3284" xr:uid="{00000000-0005-0000-0000-0000242C0000}"/>
    <cellStyle name="Total 2 5 2 2" xfId="3285" xr:uid="{00000000-0005-0000-0000-0000252C0000}"/>
    <cellStyle name="Total 2 5 2 2 2" xfId="11281" xr:uid="{00000000-0005-0000-0000-0000262C0000}"/>
    <cellStyle name="Total 2 5 2 2 2 2" xfId="11323" xr:uid="{00000000-0005-0000-0000-0000272C0000}"/>
    <cellStyle name="Total 2 5 2 3" xfId="3286" xr:uid="{00000000-0005-0000-0000-0000282C0000}"/>
    <cellStyle name="Total 2 5 2 3 2" xfId="3287" xr:uid="{00000000-0005-0000-0000-0000292C0000}"/>
    <cellStyle name="Total 2 5 2 3 2 2" xfId="11282" xr:uid="{00000000-0005-0000-0000-00002A2C0000}"/>
    <cellStyle name="Total 2 5 2 3 2 2 2" xfId="11324" xr:uid="{00000000-0005-0000-0000-00002B2C0000}"/>
    <cellStyle name="Total 2 5 2 3 3" xfId="11287" xr:uid="{00000000-0005-0000-0000-00002C2C0000}"/>
    <cellStyle name="Total 2 5 3" xfId="11215" xr:uid="{00000000-0005-0000-0000-00002D2C0000}"/>
    <cellStyle name="Total 2 5 3 2" xfId="11310" xr:uid="{00000000-0005-0000-0000-00002E2C0000}"/>
    <cellStyle name="Total 2 6" xfId="3288" xr:uid="{00000000-0005-0000-0000-00002F2C0000}"/>
    <cellStyle name="Total 2 6 2" xfId="3573" xr:uid="{00000000-0005-0000-0000-0000302C0000}"/>
    <cellStyle name="Total 2 7" xfId="3289" xr:uid="{00000000-0005-0000-0000-0000312C0000}"/>
    <cellStyle name="Total 2 8" xfId="11969" xr:uid="{41A57009-5798-424B-BF96-27B61E23BA09}"/>
    <cellStyle name="Total 2 9" xfId="11522" xr:uid="{A9265924-04A0-47CC-BCF4-421E0C604EED}"/>
    <cellStyle name="Total 20" xfId="11216" xr:uid="{00000000-0005-0000-0000-0000322C0000}"/>
    <cellStyle name="Total 20 2" xfId="11311" xr:uid="{00000000-0005-0000-0000-0000332C0000}"/>
    <cellStyle name="Total 21" xfId="11217" xr:uid="{00000000-0005-0000-0000-0000342C0000}"/>
    <cellStyle name="Total 21 2" xfId="11312" xr:uid="{00000000-0005-0000-0000-0000352C0000}"/>
    <cellStyle name="Total 22" xfId="11218" xr:uid="{00000000-0005-0000-0000-0000362C0000}"/>
    <cellStyle name="Total 22 2" xfId="11313" xr:uid="{00000000-0005-0000-0000-0000372C0000}"/>
    <cellStyle name="Total 23" xfId="11219" xr:uid="{00000000-0005-0000-0000-0000382C0000}"/>
    <cellStyle name="Total 23 2" xfId="11314" xr:uid="{00000000-0005-0000-0000-0000392C0000}"/>
    <cellStyle name="Total 24" xfId="11220" xr:uid="{00000000-0005-0000-0000-00003A2C0000}"/>
    <cellStyle name="Total 24 2" xfId="11315" xr:uid="{00000000-0005-0000-0000-00003B2C0000}"/>
    <cellStyle name="Total 25" xfId="11221" xr:uid="{00000000-0005-0000-0000-00003C2C0000}"/>
    <cellStyle name="Total 25 2" xfId="11316" xr:uid="{00000000-0005-0000-0000-00003D2C0000}"/>
    <cellStyle name="Total 26" xfId="11222" xr:uid="{00000000-0005-0000-0000-00003E2C0000}"/>
    <cellStyle name="Total 26 2" xfId="11317" xr:uid="{00000000-0005-0000-0000-00003F2C0000}"/>
    <cellStyle name="Total 27" xfId="11223" xr:uid="{00000000-0005-0000-0000-0000402C0000}"/>
    <cellStyle name="Total 27 2" xfId="11318" xr:uid="{00000000-0005-0000-0000-0000412C0000}"/>
    <cellStyle name="Total 28" xfId="11224" xr:uid="{00000000-0005-0000-0000-0000422C0000}"/>
    <cellStyle name="Total 28 2" xfId="11319" xr:uid="{00000000-0005-0000-0000-0000432C0000}"/>
    <cellStyle name="Total 3" xfId="3290" xr:uid="{00000000-0005-0000-0000-0000442C0000}"/>
    <cellStyle name="Total 3 2" xfId="3291" xr:uid="{00000000-0005-0000-0000-0000452C0000}"/>
    <cellStyle name="Total 3 2 2" xfId="3292" xr:uid="{00000000-0005-0000-0000-0000462C0000}"/>
    <cellStyle name="Total 3 2 2 2" xfId="3293" xr:uid="{00000000-0005-0000-0000-0000472C0000}"/>
    <cellStyle name="Total 3 2 2 2 2" xfId="3294" xr:uid="{00000000-0005-0000-0000-0000482C0000}"/>
    <cellStyle name="Total 3 2 2 2 2 2" xfId="11289" xr:uid="{00000000-0005-0000-0000-0000492C0000}"/>
    <cellStyle name="Total 3 2 2 3" xfId="11286" xr:uid="{00000000-0005-0000-0000-00004A2C0000}"/>
    <cellStyle name="Total 3 2 3" xfId="11285" xr:uid="{00000000-0005-0000-0000-00004B2C0000}"/>
    <cellStyle name="Total 3 3" xfId="3295" xr:uid="{00000000-0005-0000-0000-00004C2C0000}"/>
    <cellStyle name="Total 3 3 2" xfId="3296" xr:uid="{00000000-0005-0000-0000-00004D2C0000}"/>
    <cellStyle name="Total 3 3 2 2" xfId="11290" xr:uid="{00000000-0005-0000-0000-00004E2C0000}"/>
    <cellStyle name="Total 3 4" xfId="11970" xr:uid="{6145D780-BBC4-4457-A91D-DE67E03BB837}"/>
    <cellStyle name="Total 3 5" xfId="11521" xr:uid="{506601C3-BEB0-4B0F-B23D-AF4B4A436A9B}"/>
    <cellStyle name="Total 4" xfId="11225" xr:uid="{00000000-0005-0000-0000-00004F2C0000}"/>
    <cellStyle name="Total 5" xfId="11226" xr:uid="{00000000-0005-0000-0000-0000502C0000}"/>
    <cellStyle name="Total 6" xfId="11227" xr:uid="{00000000-0005-0000-0000-0000512C0000}"/>
    <cellStyle name="Total 7" xfId="11228" xr:uid="{00000000-0005-0000-0000-0000522C0000}"/>
    <cellStyle name="Total 8" xfId="11229" xr:uid="{00000000-0005-0000-0000-0000532C0000}"/>
    <cellStyle name="Total 9" xfId="11230" xr:uid="{00000000-0005-0000-0000-0000542C0000}"/>
    <cellStyle name="Total1" xfId="11231" xr:uid="{00000000-0005-0000-0000-0000552C0000}"/>
    <cellStyle name="Total2" xfId="11232" xr:uid="{00000000-0005-0000-0000-0000562C0000}"/>
    <cellStyle name="Total3" xfId="11233" xr:uid="{00000000-0005-0000-0000-0000572C0000}"/>
    <cellStyle name="Total4" xfId="11234" xr:uid="{00000000-0005-0000-0000-0000582C0000}"/>
    <cellStyle name="Total5" xfId="11235" xr:uid="{00000000-0005-0000-0000-0000592C0000}"/>
    <cellStyle name="Total6" xfId="11236" xr:uid="{00000000-0005-0000-0000-00005A2C0000}"/>
    <cellStyle name="Total6 2" xfId="11320" xr:uid="{00000000-0005-0000-0000-00005B2C0000}"/>
    <cellStyle name="Total7" xfId="11237" xr:uid="{00000000-0005-0000-0000-00005C2C0000}"/>
    <cellStyle name="Total7 2" xfId="11321" xr:uid="{00000000-0005-0000-0000-00005D2C0000}"/>
    <cellStyle name="Total8" xfId="11238" xr:uid="{00000000-0005-0000-0000-00005E2C0000}"/>
    <cellStyle name="Total9" xfId="11239" xr:uid="{00000000-0005-0000-0000-00005F2C0000}"/>
    <cellStyle name="toto" xfId="11240" xr:uid="{00000000-0005-0000-0000-0000602C0000}"/>
    <cellStyle name="TotShade" xfId="11241" xr:uid="{00000000-0005-0000-0000-0000612C0000}"/>
    <cellStyle name="U&amp;O" xfId="3297" xr:uid="{00000000-0005-0000-0000-0000622C0000}"/>
    <cellStyle name="U&amp;O 2" xfId="3298" xr:uid="{00000000-0005-0000-0000-0000632C0000}"/>
    <cellStyle name="U&amp;O 3" xfId="11242" xr:uid="{00000000-0005-0000-0000-0000642C0000}"/>
    <cellStyle name="U&amp;O 3 2" xfId="11243" xr:uid="{00000000-0005-0000-0000-0000652C0000}"/>
    <cellStyle name="U&amp;O 4" xfId="11244" xr:uid="{00000000-0005-0000-0000-0000662C0000}"/>
    <cellStyle name="U&amp;O 5" xfId="11245" xr:uid="{00000000-0005-0000-0000-0000672C0000}"/>
    <cellStyle name="U&amp;O_~2153298" xfId="11246" xr:uid="{00000000-0005-0000-0000-0000682C0000}"/>
    <cellStyle name="Underline 2" xfId="3299" xr:uid="{00000000-0005-0000-0000-0000692C0000}"/>
    <cellStyle name="Underscore" xfId="11247" xr:uid="{00000000-0005-0000-0000-00006A2C0000}"/>
    <cellStyle name="Underscore 2" xfId="11337" xr:uid="{00000000-0005-0000-0000-00006B2C0000}"/>
    <cellStyle name="Underscore 3" xfId="11322" xr:uid="{00000000-0005-0000-0000-00006C2C0000}"/>
    <cellStyle name="Underscore 3 2" xfId="12511" xr:uid="{017DE890-7EA3-4342-B31A-42868A586AAB}"/>
    <cellStyle name="Underscore 3 3" xfId="12418" xr:uid="{CBFEE314-2824-4703-8083-2A0E6A4536FF}"/>
    <cellStyle name="UnitValuation" xfId="3300" xr:uid="{00000000-0005-0000-0000-00006D2C0000}"/>
    <cellStyle name="UnitValuation 2" xfId="11248" xr:uid="{00000000-0005-0000-0000-00006E2C0000}"/>
    <cellStyle name="UnitValuation 3" xfId="11249" xr:uid="{00000000-0005-0000-0000-00006F2C0000}"/>
    <cellStyle name="UnitValuation_~2153298" xfId="11250" xr:uid="{00000000-0005-0000-0000-0000702C0000}"/>
    <cellStyle name="UploadThisRowValue" xfId="11251" xr:uid="{00000000-0005-0000-0000-0000712C0000}"/>
    <cellStyle name="USD" xfId="3301" xr:uid="{00000000-0005-0000-0000-0000722C0000}"/>
    <cellStyle name="USD 2" xfId="3302" xr:uid="{00000000-0005-0000-0000-0000732C0000}"/>
    <cellStyle name="USD 3" xfId="3303" xr:uid="{00000000-0005-0000-0000-0000742C0000}"/>
    <cellStyle name="USD 4" xfId="11252" xr:uid="{00000000-0005-0000-0000-0000752C0000}"/>
    <cellStyle name="USD_~2153298" xfId="11253" xr:uid="{00000000-0005-0000-0000-0000762C0000}"/>
    <cellStyle name="User_Defined_A" xfId="3304" xr:uid="{00000000-0005-0000-0000-0000772C0000}"/>
    <cellStyle name="VAR Comma 0.00" xfId="3305" xr:uid="{00000000-0005-0000-0000-0000782C0000}"/>
    <cellStyle name="VAR Comma 0.00 2" xfId="11254" xr:uid="{00000000-0005-0000-0000-0000792C0000}"/>
    <cellStyle name="Variable_standing_data" xfId="11255" xr:uid="{00000000-0005-0000-0000-00007A2C0000}"/>
    <cellStyle name="w12" xfId="11256" xr:uid="{00000000-0005-0000-0000-00007B2C0000}"/>
    <cellStyle name="Währung [0]_48 Seitz v. oebel korrektur KWI" xfId="3306" xr:uid="{00000000-0005-0000-0000-00007C2C0000}"/>
    <cellStyle name="Währung_48 Seitz v. oebel korrektur KWI" xfId="3307" xr:uid="{00000000-0005-0000-0000-00007D2C0000}"/>
    <cellStyle name="Warning Text" xfId="11370" builtinId="11" customBuiltin="1"/>
    <cellStyle name="Warning Text 2" xfId="3308" xr:uid="{00000000-0005-0000-0000-00007F2C0000}"/>
    <cellStyle name="Warning Text 2 2" xfId="3309" xr:uid="{00000000-0005-0000-0000-0000802C0000}"/>
    <cellStyle name="Warning Text 2 2 2" xfId="3310" xr:uid="{00000000-0005-0000-0000-0000812C0000}"/>
    <cellStyle name="Warning Text 2 3" xfId="3311" xr:uid="{00000000-0005-0000-0000-0000822C0000}"/>
    <cellStyle name="Warning Text 2 4" xfId="3312" xr:uid="{00000000-0005-0000-0000-0000832C0000}"/>
    <cellStyle name="Warning Text 2 5" xfId="3313" xr:uid="{00000000-0005-0000-0000-0000842C0000}"/>
    <cellStyle name="Warning Text 2 6" xfId="11971" xr:uid="{8CDDC168-EE5F-48BF-999D-434FE0811454}"/>
    <cellStyle name="Warning Text 3" xfId="3314" xr:uid="{00000000-0005-0000-0000-0000852C0000}"/>
    <cellStyle name="Warning Text 3 2" xfId="3315" xr:uid="{00000000-0005-0000-0000-0000862C0000}"/>
    <cellStyle name="Year" xfId="3316" xr:uid="{00000000-0005-0000-0000-0000872C0000}"/>
    <cellStyle name="Year 2" xfId="11257" xr:uid="{00000000-0005-0000-0000-0000882C0000}"/>
    <cellStyle name="Year 2 2" xfId="11258" xr:uid="{00000000-0005-0000-0000-0000892C0000}"/>
    <cellStyle name="Year_~2153298" xfId="11259" xr:uid="{00000000-0005-0000-0000-00008A2C0000}"/>
    <cellStyle name="一般 3" xfId="3317" xr:uid="{00000000-0005-0000-0000-00008B2C0000}"/>
    <cellStyle name="一般 3 2" xfId="3318" xr:uid="{00000000-0005-0000-0000-00008C2C0000}"/>
    <cellStyle name="一般 7" xfId="3319" xr:uid="{00000000-0005-0000-0000-00008D2C0000}"/>
    <cellStyle name="一般 7 2" xfId="3320" xr:uid="{00000000-0005-0000-0000-00008E2C0000}"/>
    <cellStyle name="一般 8" xfId="3321" xr:uid="{00000000-0005-0000-0000-00008F2C0000}"/>
    <cellStyle name="一般 8 2" xfId="3322" xr:uid="{00000000-0005-0000-0000-0000902C0000}"/>
    <cellStyle name="一般 9" xfId="3323" xr:uid="{00000000-0005-0000-0000-0000912C0000}"/>
    <cellStyle name="一般 9 2" xfId="3324" xr:uid="{00000000-0005-0000-0000-0000922C0000}"/>
    <cellStyle name="一般_Book1" xfId="3325" xr:uid="{00000000-0005-0000-0000-0000932C0000}"/>
    <cellStyle name="中等" xfId="3326" xr:uid="{00000000-0005-0000-0000-0000942C0000}"/>
    <cellStyle name="備註" xfId="3327" xr:uid="{00000000-0005-0000-0000-0000952C0000}"/>
    <cellStyle name="備註 2" xfId="3328" xr:uid="{00000000-0005-0000-0000-0000962C0000}"/>
    <cellStyle name="備註 3" xfId="3329" xr:uid="{00000000-0005-0000-0000-0000972C0000}"/>
    <cellStyle name="千分位[0]_GPMOS01" xfId="3330" xr:uid="{00000000-0005-0000-0000-0000982C0000}"/>
    <cellStyle name="千分位_Asia Finance Report WM - Indonesia Dec" xfId="11260" xr:uid="{00000000-0005-0000-0000-0000992C0000}"/>
    <cellStyle name="合計" xfId="3331" xr:uid="{00000000-0005-0000-0000-00009A2C0000}"/>
    <cellStyle name="壞" xfId="3332" xr:uid="{00000000-0005-0000-0000-00009B2C0000}"/>
    <cellStyle name="好" xfId="3333" xr:uid="{00000000-0005-0000-0000-00009C2C0000}"/>
    <cellStyle name="未定義" xfId="11261" xr:uid="{00000000-0005-0000-0000-00009D2C0000}"/>
    <cellStyle name="桁区切り [0.00]_Feb 2002" xfId="3334" xr:uid="{00000000-0005-0000-0000-00009E2C0000}"/>
    <cellStyle name="桁区切り_【TK6】FS作成はるだけ君200704_【TK6】【EBS版貼るだけ君】改良版" xfId="11262" xr:uid="{00000000-0005-0000-0000-00009F2C0000}"/>
    <cellStyle name="標徨嬀　⸀　　" xfId="11263" xr:uid="{00000000-0005-0000-0000-0000A02C0000}"/>
    <cellStyle name="標準_【TK6】FS作成はるだけ君200704" xfId="11264" xr:uid="{00000000-0005-0000-0000-0000A12C0000}"/>
    <cellStyle name="標題" xfId="3335" xr:uid="{00000000-0005-0000-0000-0000A22C0000}"/>
    <cellStyle name="標題 1" xfId="3336" xr:uid="{00000000-0005-0000-0000-0000A32C0000}"/>
    <cellStyle name="標題 2" xfId="3337" xr:uid="{00000000-0005-0000-0000-0000A42C0000}"/>
    <cellStyle name="標題 3" xfId="3338" xr:uid="{00000000-0005-0000-0000-0000A52C0000}"/>
    <cellStyle name="標題 4" xfId="3339" xr:uid="{00000000-0005-0000-0000-0000A62C0000}"/>
    <cellStyle name="檢查儲存格" xfId="3340" xr:uid="{00000000-0005-0000-0000-0000A72C0000}"/>
    <cellStyle name="計算方式" xfId="3341" xr:uid="{00000000-0005-0000-0000-0000A82C0000}"/>
    <cellStyle name="說明文字" xfId="3342" xr:uid="{00000000-0005-0000-0000-0000A92C0000}"/>
    <cellStyle name="警告文字" xfId="3343" xr:uid="{00000000-0005-0000-0000-0000AA2C0000}"/>
    <cellStyle name="貨幣 [0]_GPMOS01" xfId="3344" xr:uid="{00000000-0005-0000-0000-0000AB2C0000}"/>
    <cellStyle name="貨幣_GPMOS01" xfId="3345" xr:uid="{00000000-0005-0000-0000-0000AC2C0000}"/>
    <cellStyle name="輔色1" xfId="3346" xr:uid="{00000000-0005-0000-0000-0000AD2C0000}"/>
    <cellStyle name="輔色2" xfId="3347" xr:uid="{00000000-0005-0000-0000-0000AE2C0000}"/>
    <cellStyle name="輔色3" xfId="3348" xr:uid="{00000000-0005-0000-0000-0000AF2C0000}"/>
    <cellStyle name="輔色4" xfId="3349" xr:uid="{00000000-0005-0000-0000-0000B02C0000}"/>
    <cellStyle name="輔色5" xfId="3350" xr:uid="{00000000-0005-0000-0000-0000B12C0000}"/>
    <cellStyle name="輔色6" xfId="3351" xr:uid="{00000000-0005-0000-0000-0000B22C0000}"/>
    <cellStyle name="輸入" xfId="3352" xr:uid="{00000000-0005-0000-0000-0000B32C0000}"/>
    <cellStyle name="輸出" xfId="3353" xr:uid="{00000000-0005-0000-0000-0000B42C0000}"/>
    <cellStyle name="連結的儲存格" xfId="3354" xr:uid="{00000000-0005-0000-0000-0000B52C0000}"/>
  </cellStyles>
  <dxfs count="0"/>
  <tableStyles count="0" defaultTableStyle="TableStyleMedium2" defaultPivotStyle="PivotStyleLight16"/>
  <colors>
    <mruColors>
      <color rgb="FF595959"/>
      <color rgb="FF8CA4AE"/>
      <color rgb="FFBFBFBF"/>
      <color rgb="FFC3D69B"/>
      <color rgb="FF8688C7"/>
      <color rgb="FFFFC9C9"/>
      <color rgb="FFEAEAEA"/>
      <color rgb="FF4C626C"/>
      <color rgb="FF314B15"/>
      <color rgb="FF44469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28"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ustomXml" Target="../customXml/item1.xml"/></Relationships>
</file>

<file path=xl/charts/_rels/chart15.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a:latin typeface="Arial" panose="020B0604020202020204" pitchFamily="34" charset="0"/>
                <a:cs typeface="Arial" panose="020B0604020202020204" pitchFamily="34" charset="0"/>
              </a:defRPr>
            </a:pPr>
            <a:r>
              <a:rPr lang="en-AU" sz="1000" b="1" cap="all" baseline="0">
                <a:latin typeface="Arial" panose="020B0604020202020204" pitchFamily="34" charset="0"/>
                <a:cs typeface="Arial" panose="020B0604020202020204" pitchFamily="34" charset="0"/>
              </a:rPr>
              <a:t>2022 Business - australia</a:t>
            </a:r>
          </a:p>
        </c:rich>
      </c:tx>
      <c:layout>
        <c:manualLayout>
          <c:xMode val="edge"/>
          <c:yMode val="edge"/>
          <c:x val="0"/>
          <c:y val="0"/>
        </c:manualLayout>
      </c:layout>
      <c:overlay val="0"/>
    </c:title>
    <c:autoTitleDeleted val="0"/>
    <c:plotArea>
      <c:layout>
        <c:manualLayout>
          <c:layoutTarget val="inner"/>
          <c:xMode val="edge"/>
          <c:yMode val="edge"/>
          <c:x val="0.17136482730429733"/>
          <c:y val="9.2573917214480037E-2"/>
          <c:w val="0.7865082876241023"/>
          <c:h val="0.76249597594189311"/>
        </c:manualLayout>
      </c:layout>
      <c:lineChart>
        <c:grouping val="standard"/>
        <c:varyColors val="0"/>
        <c:ser>
          <c:idx val="0"/>
          <c:order val="0"/>
          <c:tx>
            <c:strRef>
              <c:f>General!$A$93</c:f>
              <c:strCache>
                <c:ptCount val="1"/>
                <c:pt idx="0">
                  <c:v>NAB</c:v>
                </c:pt>
              </c:strCache>
            </c:strRef>
          </c:tx>
          <c:spPr>
            <a:ln>
              <a:solidFill>
                <a:srgbClr val="FF0000"/>
              </a:solidFill>
            </a:ln>
          </c:spPr>
          <c:marker>
            <c:symbol val="none"/>
          </c:marker>
          <c:dLbls>
            <c:dLbl>
              <c:idx val="25"/>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F57-4774-B054-F897A821EDE1}"/>
                </c:ext>
              </c:extLst>
            </c:dLbl>
            <c:spPr>
              <a:noFill/>
              <a:ln>
                <a:noFill/>
              </a:ln>
              <a:effectLst/>
            </c:spPr>
            <c:dLblPos val="r"/>
            <c:showLegendKey val="0"/>
            <c:showVal val="0"/>
            <c:showCatName val="0"/>
            <c:showSerName val="0"/>
            <c:showPercent val="0"/>
            <c:showBubbleSize val="0"/>
            <c:extLst>
              <c:ext xmlns:c15="http://schemas.microsoft.com/office/drawing/2012/chart" uri="{CE6537A1-D6FC-4f65-9D91-7224C49458BB}">
                <c15:showLeaderLines val="1"/>
              </c:ext>
            </c:extLst>
          </c:dLbls>
          <c:cat>
            <c:numRef>
              <c:f>General!$B$92:$AA$92</c:f>
              <c:numCache>
                <c:formatCode>mmm\-yy</c:formatCode>
                <c:ptCount val="26"/>
                <c:pt idx="0">
                  <c:v>44044</c:v>
                </c:pt>
                <c:pt idx="1">
                  <c:v>44075</c:v>
                </c:pt>
                <c:pt idx="2">
                  <c:v>44105</c:v>
                </c:pt>
                <c:pt idx="3">
                  <c:v>44136</c:v>
                </c:pt>
                <c:pt idx="4">
                  <c:v>44166</c:v>
                </c:pt>
                <c:pt idx="5">
                  <c:v>44197</c:v>
                </c:pt>
                <c:pt idx="6">
                  <c:v>44228</c:v>
                </c:pt>
                <c:pt idx="7">
                  <c:v>44256</c:v>
                </c:pt>
                <c:pt idx="8">
                  <c:v>44287</c:v>
                </c:pt>
                <c:pt idx="9">
                  <c:v>44317</c:v>
                </c:pt>
                <c:pt idx="10">
                  <c:v>44348</c:v>
                </c:pt>
                <c:pt idx="11">
                  <c:v>44378</c:v>
                </c:pt>
                <c:pt idx="12">
                  <c:v>44409</c:v>
                </c:pt>
                <c:pt idx="13">
                  <c:v>44440</c:v>
                </c:pt>
                <c:pt idx="14">
                  <c:v>44470</c:v>
                </c:pt>
                <c:pt idx="15">
                  <c:v>44501</c:v>
                </c:pt>
                <c:pt idx="16">
                  <c:v>44531</c:v>
                </c:pt>
                <c:pt idx="17">
                  <c:v>44562</c:v>
                </c:pt>
                <c:pt idx="18">
                  <c:v>44593</c:v>
                </c:pt>
                <c:pt idx="19">
                  <c:v>44621</c:v>
                </c:pt>
                <c:pt idx="20">
                  <c:v>44652</c:v>
                </c:pt>
                <c:pt idx="21">
                  <c:v>44682</c:v>
                </c:pt>
                <c:pt idx="22">
                  <c:v>44713</c:v>
                </c:pt>
                <c:pt idx="23">
                  <c:v>44743</c:v>
                </c:pt>
                <c:pt idx="24">
                  <c:v>44774</c:v>
                </c:pt>
                <c:pt idx="25">
                  <c:v>44805</c:v>
                </c:pt>
              </c:numCache>
            </c:numRef>
          </c:cat>
          <c:val>
            <c:numRef>
              <c:f>General!$B$93:$AA$93</c:f>
              <c:numCache>
                <c:formatCode>0</c:formatCode>
                <c:ptCount val="26"/>
                <c:pt idx="0">
                  <c:v>-6</c:v>
                </c:pt>
                <c:pt idx="1">
                  <c:v>-6</c:v>
                </c:pt>
                <c:pt idx="2">
                  <c:v>-5</c:v>
                </c:pt>
                <c:pt idx="3">
                  <c:v>-4</c:v>
                </c:pt>
                <c:pt idx="4">
                  <c:v>-4</c:v>
                </c:pt>
                <c:pt idx="5">
                  <c:v>-3</c:v>
                </c:pt>
                <c:pt idx="6">
                  <c:v>-2</c:v>
                </c:pt>
                <c:pt idx="7">
                  <c:v>0</c:v>
                </c:pt>
                <c:pt idx="8">
                  <c:v>0</c:v>
                </c:pt>
                <c:pt idx="9">
                  <c:v>-2</c:v>
                </c:pt>
                <c:pt idx="10">
                  <c:v>-2</c:v>
                </c:pt>
                <c:pt idx="11">
                  <c:v>-2</c:v>
                </c:pt>
                <c:pt idx="12">
                  <c:v>0</c:v>
                </c:pt>
                <c:pt idx="13">
                  <c:v>-3</c:v>
                </c:pt>
                <c:pt idx="14">
                  <c:v>-1</c:v>
                </c:pt>
                <c:pt idx="15">
                  <c:v>1</c:v>
                </c:pt>
                <c:pt idx="16">
                  <c:v>0</c:v>
                </c:pt>
                <c:pt idx="17">
                  <c:v>-1</c:v>
                </c:pt>
                <c:pt idx="18">
                  <c:v>-2</c:v>
                </c:pt>
                <c:pt idx="19">
                  <c:v>0</c:v>
                </c:pt>
                <c:pt idx="20">
                  <c:v>-2</c:v>
                </c:pt>
                <c:pt idx="21">
                  <c:v>-5</c:v>
                </c:pt>
                <c:pt idx="22">
                  <c:v>-6</c:v>
                </c:pt>
                <c:pt idx="23">
                  <c:v>-3</c:v>
                </c:pt>
                <c:pt idx="24">
                  <c:v>-4</c:v>
                </c:pt>
                <c:pt idx="25">
                  <c:v>-5</c:v>
                </c:pt>
              </c:numCache>
            </c:numRef>
          </c:val>
          <c:smooth val="0"/>
          <c:extLst>
            <c:ext xmlns:c16="http://schemas.microsoft.com/office/drawing/2014/chart" uri="{C3380CC4-5D6E-409C-BE32-E72D297353CC}">
              <c16:uniqueId val="{00000004-2CD6-479D-9557-2BE51B8DCE22}"/>
            </c:ext>
          </c:extLst>
        </c:ser>
        <c:ser>
          <c:idx val="1"/>
          <c:order val="1"/>
          <c:tx>
            <c:strRef>
              <c:f>General!$A$94</c:f>
              <c:strCache>
                <c:ptCount val="1"/>
                <c:pt idx="0">
                  <c:v>Peer 1</c:v>
                </c:pt>
              </c:strCache>
            </c:strRef>
          </c:tx>
          <c:spPr>
            <a:ln>
              <a:solidFill>
                <a:schemeClr val="bg1">
                  <a:lumMod val="65000"/>
                </a:schemeClr>
              </a:solidFill>
            </a:ln>
          </c:spPr>
          <c:marker>
            <c:symbol val="none"/>
          </c:marker>
          <c:dLbls>
            <c:dLbl>
              <c:idx val="25"/>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F57-4774-B054-F897A821EDE1}"/>
                </c:ext>
              </c:extLst>
            </c:dLbl>
            <c:spPr>
              <a:noFill/>
              <a:ln>
                <a:noFill/>
              </a:ln>
              <a:effectLst/>
            </c:spPr>
            <c:dLblPos val="r"/>
            <c:showLegendKey val="0"/>
            <c:showVal val="0"/>
            <c:showCatName val="0"/>
            <c:showSerName val="0"/>
            <c:showPercent val="0"/>
            <c:showBubbleSize val="0"/>
            <c:extLst>
              <c:ext xmlns:c15="http://schemas.microsoft.com/office/drawing/2012/chart" uri="{CE6537A1-D6FC-4f65-9D91-7224C49458BB}">
                <c15:showLeaderLines val="1"/>
              </c:ext>
            </c:extLst>
          </c:dLbls>
          <c:cat>
            <c:numRef>
              <c:f>General!$B$92:$AA$92</c:f>
              <c:numCache>
                <c:formatCode>mmm\-yy</c:formatCode>
                <c:ptCount val="26"/>
                <c:pt idx="0">
                  <c:v>44044</c:v>
                </c:pt>
                <c:pt idx="1">
                  <c:v>44075</c:v>
                </c:pt>
                <c:pt idx="2">
                  <c:v>44105</c:v>
                </c:pt>
                <c:pt idx="3">
                  <c:v>44136</c:v>
                </c:pt>
                <c:pt idx="4">
                  <c:v>44166</c:v>
                </c:pt>
                <c:pt idx="5">
                  <c:v>44197</c:v>
                </c:pt>
                <c:pt idx="6">
                  <c:v>44228</c:v>
                </c:pt>
                <c:pt idx="7">
                  <c:v>44256</c:v>
                </c:pt>
                <c:pt idx="8">
                  <c:v>44287</c:v>
                </c:pt>
                <c:pt idx="9">
                  <c:v>44317</c:v>
                </c:pt>
                <c:pt idx="10">
                  <c:v>44348</c:v>
                </c:pt>
                <c:pt idx="11">
                  <c:v>44378</c:v>
                </c:pt>
                <c:pt idx="12">
                  <c:v>44409</c:v>
                </c:pt>
                <c:pt idx="13">
                  <c:v>44440</c:v>
                </c:pt>
                <c:pt idx="14">
                  <c:v>44470</c:v>
                </c:pt>
                <c:pt idx="15">
                  <c:v>44501</c:v>
                </c:pt>
                <c:pt idx="16">
                  <c:v>44531</c:v>
                </c:pt>
                <c:pt idx="17">
                  <c:v>44562</c:v>
                </c:pt>
                <c:pt idx="18">
                  <c:v>44593</c:v>
                </c:pt>
                <c:pt idx="19">
                  <c:v>44621</c:v>
                </c:pt>
                <c:pt idx="20">
                  <c:v>44652</c:v>
                </c:pt>
                <c:pt idx="21">
                  <c:v>44682</c:v>
                </c:pt>
                <c:pt idx="22">
                  <c:v>44713</c:v>
                </c:pt>
                <c:pt idx="23">
                  <c:v>44743</c:v>
                </c:pt>
                <c:pt idx="24">
                  <c:v>44774</c:v>
                </c:pt>
                <c:pt idx="25">
                  <c:v>44805</c:v>
                </c:pt>
              </c:numCache>
            </c:numRef>
          </c:cat>
          <c:val>
            <c:numRef>
              <c:f>General!$B$94:$AA$94</c:f>
              <c:numCache>
                <c:formatCode>0</c:formatCode>
                <c:ptCount val="26"/>
                <c:pt idx="0">
                  <c:v>-9</c:v>
                </c:pt>
                <c:pt idx="1">
                  <c:v>-10</c:v>
                </c:pt>
                <c:pt idx="2">
                  <c:v>-9</c:v>
                </c:pt>
                <c:pt idx="3">
                  <c:v>-10</c:v>
                </c:pt>
                <c:pt idx="4">
                  <c:v>-10</c:v>
                </c:pt>
                <c:pt idx="5">
                  <c:v>-10</c:v>
                </c:pt>
                <c:pt idx="6">
                  <c:v>-11</c:v>
                </c:pt>
                <c:pt idx="7">
                  <c:v>-9</c:v>
                </c:pt>
                <c:pt idx="8">
                  <c:v>-11</c:v>
                </c:pt>
                <c:pt idx="9">
                  <c:v>-13</c:v>
                </c:pt>
                <c:pt idx="10">
                  <c:v>-10</c:v>
                </c:pt>
                <c:pt idx="11">
                  <c:v>-9</c:v>
                </c:pt>
                <c:pt idx="12">
                  <c:v>-10</c:v>
                </c:pt>
                <c:pt idx="13">
                  <c:v>-9</c:v>
                </c:pt>
                <c:pt idx="14">
                  <c:v>-9</c:v>
                </c:pt>
                <c:pt idx="15">
                  <c:v>-7</c:v>
                </c:pt>
                <c:pt idx="16">
                  <c:v>-9</c:v>
                </c:pt>
                <c:pt idx="17">
                  <c:v>-9</c:v>
                </c:pt>
                <c:pt idx="18">
                  <c:v>-10</c:v>
                </c:pt>
                <c:pt idx="19">
                  <c:v>-10</c:v>
                </c:pt>
                <c:pt idx="20">
                  <c:v>-10</c:v>
                </c:pt>
                <c:pt idx="21">
                  <c:v>-11</c:v>
                </c:pt>
                <c:pt idx="22">
                  <c:v>-11</c:v>
                </c:pt>
                <c:pt idx="23">
                  <c:v>-11</c:v>
                </c:pt>
                <c:pt idx="24">
                  <c:v>-13</c:v>
                </c:pt>
                <c:pt idx="25">
                  <c:v>-14</c:v>
                </c:pt>
              </c:numCache>
            </c:numRef>
          </c:val>
          <c:smooth val="0"/>
          <c:extLst>
            <c:ext xmlns:c16="http://schemas.microsoft.com/office/drawing/2014/chart" uri="{C3380CC4-5D6E-409C-BE32-E72D297353CC}">
              <c16:uniqueId val="{00000008-2CD6-479D-9557-2BE51B8DCE22}"/>
            </c:ext>
          </c:extLst>
        </c:ser>
        <c:ser>
          <c:idx val="2"/>
          <c:order val="2"/>
          <c:tx>
            <c:strRef>
              <c:f>General!$A$95</c:f>
              <c:strCache>
                <c:ptCount val="1"/>
                <c:pt idx="0">
                  <c:v>Peer 2</c:v>
                </c:pt>
              </c:strCache>
            </c:strRef>
          </c:tx>
          <c:spPr>
            <a:ln>
              <a:solidFill>
                <a:schemeClr val="bg1">
                  <a:lumMod val="65000"/>
                </a:schemeClr>
              </a:solidFill>
            </a:ln>
          </c:spPr>
          <c:marker>
            <c:symbol val="none"/>
          </c:marker>
          <c:dLbls>
            <c:dLbl>
              <c:idx val="25"/>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F57-4774-B054-F897A821EDE1}"/>
                </c:ext>
              </c:extLst>
            </c:dLbl>
            <c:spPr>
              <a:noFill/>
              <a:ln>
                <a:noFill/>
              </a:ln>
              <a:effectLst/>
            </c:spPr>
            <c:dLblPos val="r"/>
            <c:showLegendKey val="0"/>
            <c:showVal val="0"/>
            <c:showCatName val="0"/>
            <c:showSerName val="0"/>
            <c:showPercent val="0"/>
            <c:showBubbleSize val="0"/>
            <c:extLst>
              <c:ext xmlns:c15="http://schemas.microsoft.com/office/drawing/2012/chart" uri="{CE6537A1-D6FC-4f65-9D91-7224C49458BB}">
                <c15:showLeaderLines val="1"/>
              </c:ext>
            </c:extLst>
          </c:dLbls>
          <c:cat>
            <c:numRef>
              <c:f>General!$B$92:$AA$92</c:f>
              <c:numCache>
                <c:formatCode>mmm\-yy</c:formatCode>
                <c:ptCount val="26"/>
                <c:pt idx="0">
                  <c:v>44044</c:v>
                </c:pt>
                <c:pt idx="1">
                  <c:v>44075</c:v>
                </c:pt>
                <c:pt idx="2">
                  <c:v>44105</c:v>
                </c:pt>
                <c:pt idx="3">
                  <c:v>44136</c:v>
                </c:pt>
                <c:pt idx="4">
                  <c:v>44166</c:v>
                </c:pt>
                <c:pt idx="5">
                  <c:v>44197</c:v>
                </c:pt>
                <c:pt idx="6">
                  <c:v>44228</c:v>
                </c:pt>
                <c:pt idx="7">
                  <c:v>44256</c:v>
                </c:pt>
                <c:pt idx="8">
                  <c:v>44287</c:v>
                </c:pt>
                <c:pt idx="9">
                  <c:v>44317</c:v>
                </c:pt>
                <c:pt idx="10">
                  <c:v>44348</c:v>
                </c:pt>
                <c:pt idx="11">
                  <c:v>44378</c:v>
                </c:pt>
                <c:pt idx="12">
                  <c:v>44409</c:v>
                </c:pt>
                <c:pt idx="13">
                  <c:v>44440</c:v>
                </c:pt>
                <c:pt idx="14">
                  <c:v>44470</c:v>
                </c:pt>
                <c:pt idx="15">
                  <c:v>44501</c:v>
                </c:pt>
                <c:pt idx="16">
                  <c:v>44531</c:v>
                </c:pt>
                <c:pt idx="17">
                  <c:v>44562</c:v>
                </c:pt>
                <c:pt idx="18">
                  <c:v>44593</c:v>
                </c:pt>
                <c:pt idx="19">
                  <c:v>44621</c:v>
                </c:pt>
                <c:pt idx="20">
                  <c:v>44652</c:v>
                </c:pt>
                <c:pt idx="21">
                  <c:v>44682</c:v>
                </c:pt>
                <c:pt idx="22">
                  <c:v>44713</c:v>
                </c:pt>
                <c:pt idx="23">
                  <c:v>44743</c:v>
                </c:pt>
                <c:pt idx="24">
                  <c:v>44774</c:v>
                </c:pt>
                <c:pt idx="25">
                  <c:v>44805</c:v>
                </c:pt>
              </c:numCache>
            </c:numRef>
          </c:cat>
          <c:val>
            <c:numRef>
              <c:f>General!$B$95:$AA$95</c:f>
              <c:numCache>
                <c:formatCode>0</c:formatCode>
                <c:ptCount val="26"/>
                <c:pt idx="0">
                  <c:v>-6</c:v>
                </c:pt>
                <c:pt idx="1">
                  <c:v>-5</c:v>
                </c:pt>
                <c:pt idx="2">
                  <c:v>-6</c:v>
                </c:pt>
                <c:pt idx="3">
                  <c:v>-5</c:v>
                </c:pt>
                <c:pt idx="4">
                  <c:v>-4</c:v>
                </c:pt>
                <c:pt idx="5">
                  <c:v>-3</c:v>
                </c:pt>
                <c:pt idx="6">
                  <c:v>-2</c:v>
                </c:pt>
                <c:pt idx="7">
                  <c:v>0</c:v>
                </c:pt>
                <c:pt idx="8">
                  <c:v>0</c:v>
                </c:pt>
                <c:pt idx="9">
                  <c:v>0</c:v>
                </c:pt>
                <c:pt idx="10">
                  <c:v>1</c:v>
                </c:pt>
                <c:pt idx="11">
                  <c:v>2</c:v>
                </c:pt>
                <c:pt idx="12">
                  <c:v>2</c:v>
                </c:pt>
                <c:pt idx="13">
                  <c:v>1</c:v>
                </c:pt>
                <c:pt idx="14">
                  <c:v>1</c:v>
                </c:pt>
                <c:pt idx="15">
                  <c:v>3</c:v>
                </c:pt>
                <c:pt idx="16">
                  <c:v>3</c:v>
                </c:pt>
                <c:pt idx="17">
                  <c:v>2</c:v>
                </c:pt>
                <c:pt idx="18">
                  <c:v>2</c:v>
                </c:pt>
                <c:pt idx="19">
                  <c:v>4</c:v>
                </c:pt>
                <c:pt idx="20">
                  <c:v>6</c:v>
                </c:pt>
                <c:pt idx="21">
                  <c:v>3</c:v>
                </c:pt>
                <c:pt idx="22">
                  <c:v>2</c:v>
                </c:pt>
                <c:pt idx="23">
                  <c:v>3</c:v>
                </c:pt>
                <c:pt idx="24">
                  <c:v>2</c:v>
                </c:pt>
                <c:pt idx="25">
                  <c:v>1</c:v>
                </c:pt>
              </c:numCache>
            </c:numRef>
          </c:val>
          <c:smooth val="0"/>
          <c:extLst>
            <c:ext xmlns:c16="http://schemas.microsoft.com/office/drawing/2014/chart" uri="{C3380CC4-5D6E-409C-BE32-E72D297353CC}">
              <c16:uniqueId val="{0000000C-2CD6-479D-9557-2BE51B8DCE22}"/>
            </c:ext>
          </c:extLst>
        </c:ser>
        <c:ser>
          <c:idx val="3"/>
          <c:order val="3"/>
          <c:tx>
            <c:strRef>
              <c:f>General!$A$96</c:f>
              <c:strCache>
                <c:ptCount val="1"/>
                <c:pt idx="0">
                  <c:v>Peer 3</c:v>
                </c:pt>
              </c:strCache>
            </c:strRef>
          </c:tx>
          <c:spPr>
            <a:ln>
              <a:solidFill>
                <a:schemeClr val="bg1">
                  <a:lumMod val="65000"/>
                </a:schemeClr>
              </a:solidFill>
            </a:ln>
          </c:spPr>
          <c:marker>
            <c:symbol val="none"/>
          </c:marker>
          <c:dLbls>
            <c:dLbl>
              <c:idx val="25"/>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F57-4774-B054-F897A821EDE1}"/>
                </c:ext>
              </c:extLst>
            </c:dLbl>
            <c:spPr>
              <a:noFill/>
              <a:ln>
                <a:noFill/>
              </a:ln>
              <a:effectLst/>
            </c:spPr>
            <c:dLblPos val="r"/>
            <c:showLegendKey val="0"/>
            <c:showVal val="0"/>
            <c:showCatName val="0"/>
            <c:showSerName val="0"/>
            <c:showPercent val="0"/>
            <c:showBubbleSize val="0"/>
            <c:extLst>
              <c:ext xmlns:c15="http://schemas.microsoft.com/office/drawing/2012/chart" uri="{CE6537A1-D6FC-4f65-9D91-7224C49458BB}">
                <c15:showLeaderLines val="1"/>
              </c:ext>
            </c:extLst>
          </c:dLbls>
          <c:cat>
            <c:numRef>
              <c:f>General!$B$92:$AA$92</c:f>
              <c:numCache>
                <c:formatCode>mmm\-yy</c:formatCode>
                <c:ptCount val="26"/>
                <c:pt idx="0">
                  <c:v>44044</c:v>
                </c:pt>
                <c:pt idx="1">
                  <c:v>44075</c:v>
                </c:pt>
                <c:pt idx="2">
                  <c:v>44105</c:v>
                </c:pt>
                <c:pt idx="3">
                  <c:v>44136</c:v>
                </c:pt>
                <c:pt idx="4">
                  <c:v>44166</c:v>
                </c:pt>
                <c:pt idx="5">
                  <c:v>44197</c:v>
                </c:pt>
                <c:pt idx="6">
                  <c:v>44228</c:v>
                </c:pt>
                <c:pt idx="7">
                  <c:v>44256</c:v>
                </c:pt>
                <c:pt idx="8">
                  <c:v>44287</c:v>
                </c:pt>
                <c:pt idx="9">
                  <c:v>44317</c:v>
                </c:pt>
                <c:pt idx="10">
                  <c:v>44348</c:v>
                </c:pt>
                <c:pt idx="11">
                  <c:v>44378</c:v>
                </c:pt>
                <c:pt idx="12">
                  <c:v>44409</c:v>
                </c:pt>
                <c:pt idx="13">
                  <c:v>44440</c:v>
                </c:pt>
                <c:pt idx="14">
                  <c:v>44470</c:v>
                </c:pt>
                <c:pt idx="15">
                  <c:v>44501</c:v>
                </c:pt>
                <c:pt idx="16">
                  <c:v>44531</c:v>
                </c:pt>
                <c:pt idx="17">
                  <c:v>44562</c:v>
                </c:pt>
                <c:pt idx="18">
                  <c:v>44593</c:v>
                </c:pt>
                <c:pt idx="19">
                  <c:v>44621</c:v>
                </c:pt>
                <c:pt idx="20">
                  <c:v>44652</c:v>
                </c:pt>
                <c:pt idx="21">
                  <c:v>44682</c:v>
                </c:pt>
                <c:pt idx="22">
                  <c:v>44713</c:v>
                </c:pt>
                <c:pt idx="23">
                  <c:v>44743</c:v>
                </c:pt>
                <c:pt idx="24">
                  <c:v>44774</c:v>
                </c:pt>
                <c:pt idx="25">
                  <c:v>44805</c:v>
                </c:pt>
              </c:numCache>
            </c:numRef>
          </c:cat>
          <c:val>
            <c:numRef>
              <c:f>General!$B$96:$AA$96</c:f>
              <c:numCache>
                <c:formatCode>0</c:formatCode>
                <c:ptCount val="26"/>
                <c:pt idx="0">
                  <c:v>-7</c:v>
                </c:pt>
                <c:pt idx="1">
                  <c:v>-8</c:v>
                </c:pt>
                <c:pt idx="2">
                  <c:v>-9</c:v>
                </c:pt>
                <c:pt idx="3">
                  <c:v>-10</c:v>
                </c:pt>
                <c:pt idx="4">
                  <c:v>-14</c:v>
                </c:pt>
                <c:pt idx="5">
                  <c:v>-13</c:v>
                </c:pt>
                <c:pt idx="6">
                  <c:v>-11</c:v>
                </c:pt>
                <c:pt idx="7">
                  <c:v>-9</c:v>
                </c:pt>
                <c:pt idx="8">
                  <c:v>-9</c:v>
                </c:pt>
                <c:pt idx="9">
                  <c:v>-10</c:v>
                </c:pt>
                <c:pt idx="10">
                  <c:v>-7</c:v>
                </c:pt>
                <c:pt idx="11">
                  <c:v>-7</c:v>
                </c:pt>
                <c:pt idx="12">
                  <c:v>-8</c:v>
                </c:pt>
                <c:pt idx="13">
                  <c:v>-9</c:v>
                </c:pt>
                <c:pt idx="14">
                  <c:v>-8</c:v>
                </c:pt>
                <c:pt idx="15">
                  <c:v>-7</c:v>
                </c:pt>
                <c:pt idx="16">
                  <c:v>-9</c:v>
                </c:pt>
                <c:pt idx="17">
                  <c:v>-11</c:v>
                </c:pt>
                <c:pt idx="18">
                  <c:v>-9</c:v>
                </c:pt>
                <c:pt idx="19">
                  <c:v>-9</c:v>
                </c:pt>
                <c:pt idx="20">
                  <c:v>-11</c:v>
                </c:pt>
                <c:pt idx="21">
                  <c:v>-11</c:v>
                </c:pt>
                <c:pt idx="22">
                  <c:v>-9</c:v>
                </c:pt>
                <c:pt idx="23">
                  <c:v>-6</c:v>
                </c:pt>
                <c:pt idx="24">
                  <c:v>-8</c:v>
                </c:pt>
                <c:pt idx="25">
                  <c:v>-7</c:v>
                </c:pt>
              </c:numCache>
            </c:numRef>
          </c:val>
          <c:smooth val="0"/>
          <c:extLst>
            <c:ext xmlns:c16="http://schemas.microsoft.com/office/drawing/2014/chart" uri="{C3380CC4-5D6E-409C-BE32-E72D297353CC}">
              <c16:uniqueId val="{00000010-2CD6-479D-9557-2BE51B8DCE22}"/>
            </c:ext>
          </c:extLst>
        </c:ser>
        <c:dLbls>
          <c:dLblPos val="r"/>
          <c:showLegendKey val="0"/>
          <c:showVal val="1"/>
          <c:showCatName val="0"/>
          <c:showSerName val="0"/>
          <c:showPercent val="0"/>
          <c:showBubbleSize val="0"/>
        </c:dLbls>
        <c:smooth val="0"/>
        <c:axId val="66058880"/>
        <c:axId val="68972928"/>
      </c:lineChart>
      <c:catAx>
        <c:axId val="66058880"/>
        <c:scaling>
          <c:orientation val="minMax"/>
          <c:max val="26"/>
          <c:min val="1"/>
        </c:scaling>
        <c:delete val="0"/>
        <c:axPos val="b"/>
        <c:numFmt formatCode="[$-C09]mmm\-yy;@" sourceLinked="0"/>
        <c:majorTickMark val="none"/>
        <c:minorTickMark val="none"/>
        <c:tickLblPos val="low"/>
        <c:spPr>
          <a:ln>
            <a:noFill/>
          </a:ln>
        </c:spPr>
        <c:txPr>
          <a:bodyPr/>
          <a:lstStyle/>
          <a:p>
            <a:pPr algn="ctr">
              <a:defRPr lang="en-US" sz="8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68972928"/>
        <c:crossesAt val="-25"/>
        <c:auto val="0"/>
        <c:lblAlgn val="ctr"/>
        <c:lblOffset val="100"/>
        <c:noMultiLvlLbl val="1"/>
      </c:catAx>
      <c:valAx>
        <c:axId val="68972928"/>
        <c:scaling>
          <c:orientation val="minMax"/>
          <c:max val="10"/>
          <c:min val="-20"/>
        </c:scaling>
        <c:delete val="0"/>
        <c:axPos val="l"/>
        <c:numFmt formatCode="0" sourceLinked="0"/>
        <c:majorTickMark val="none"/>
        <c:minorTickMark val="none"/>
        <c:tickLblPos val="nextTo"/>
        <c:spPr>
          <a:ln>
            <a:noFill/>
          </a:ln>
        </c:spPr>
        <c:txPr>
          <a:bodyPr/>
          <a:lstStyle/>
          <a:p>
            <a:pPr>
              <a:defRPr sz="800" b="1">
                <a:latin typeface="Arial" panose="020B0604020202020204" pitchFamily="34" charset="0"/>
                <a:cs typeface="Arial" panose="020B0604020202020204" pitchFamily="34" charset="0"/>
              </a:defRPr>
            </a:pPr>
            <a:endParaRPr lang="en-US"/>
          </a:p>
        </c:txPr>
        <c:crossAx val="66058880"/>
        <c:crossesAt val="1"/>
        <c:crossBetween val="midCat"/>
        <c:majorUnit val="5"/>
      </c:valAx>
    </c:plotArea>
    <c:legend>
      <c:legendPos val="l"/>
      <c:layout>
        <c:manualLayout>
          <c:xMode val="edge"/>
          <c:yMode val="edge"/>
          <c:x val="4.3589742269642372E-3"/>
          <c:y val="0.1180191017789443"/>
          <c:w val="0.11505529633387958"/>
          <c:h val="0.35217160076749149"/>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0"/>
    <c:dispBlanksAs val="gap"/>
    <c:showDLblsOverMax val="0"/>
  </c:chart>
  <c:spPr>
    <a:ln>
      <a:noFill/>
    </a:ln>
  </c:sp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rtl="0">
              <a:defRPr lang="en-US" sz="10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sz="1000" b="1" i="0" u="none" strike="noStrike" kern="1200" baseline="0">
                <a:solidFill>
                  <a:sysClr val="windowText" lastClr="000000"/>
                </a:solidFill>
                <a:latin typeface="Arial" panose="020B0604020202020204" pitchFamily="34" charset="0"/>
                <a:ea typeface="+mn-ea"/>
                <a:cs typeface="Arial" panose="020B0604020202020204" pitchFamily="34" charset="0"/>
              </a:rPr>
              <a:t>GROUP AGRICULTURAL, FORESTRY AND FISHING EXPOSURE AT DEFAULT BY REGION (%)</a:t>
            </a:r>
          </a:p>
        </c:rich>
      </c:tx>
      <c:layout>
        <c:manualLayout>
          <c:xMode val="edge"/>
          <c:yMode val="edge"/>
          <c:x val="2.5277777777777681E-3"/>
          <c:y val="1.3888888888888888E-2"/>
        </c:manualLayout>
      </c:layout>
      <c:overlay val="0"/>
    </c:title>
    <c:autoTitleDeleted val="0"/>
    <c:plotArea>
      <c:layout>
        <c:manualLayout>
          <c:layoutTarget val="inner"/>
          <c:xMode val="edge"/>
          <c:yMode val="edge"/>
          <c:x val="0.55233211909355995"/>
          <c:y val="0.21861086808593369"/>
          <c:w val="0.27615109432075707"/>
          <c:h val="0.71147261106250603"/>
        </c:manualLayout>
      </c:layout>
      <c:doughnutChart>
        <c:varyColors val="1"/>
        <c:ser>
          <c:idx val="0"/>
          <c:order val="0"/>
          <c:tx>
            <c:strRef>
              <c:f>Exposures!$A$108</c:f>
              <c:strCache>
                <c:ptCount val="1"/>
                <c:pt idx="0">
                  <c:v>Group agricultural, forestry and fishing exposures by region (%)</c:v>
                </c:pt>
              </c:strCache>
            </c:strRef>
          </c:tx>
          <c:dPt>
            <c:idx val="0"/>
            <c:bubble3D val="0"/>
            <c:spPr>
              <a:solidFill>
                <a:srgbClr val="FF0000"/>
              </a:solidFill>
            </c:spPr>
            <c:extLst>
              <c:ext xmlns:c16="http://schemas.microsoft.com/office/drawing/2014/chart" uri="{C3380CC4-5D6E-409C-BE32-E72D297353CC}">
                <c16:uniqueId val="{00000001-F70D-48BF-AD8C-1E40BAC94D5C}"/>
              </c:ext>
            </c:extLst>
          </c:dPt>
          <c:dPt>
            <c:idx val="1"/>
            <c:bubble3D val="0"/>
            <c:spPr>
              <a:solidFill>
                <a:schemeClr val="tx1"/>
              </a:solidFill>
            </c:spPr>
            <c:extLst>
              <c:ext xmlns:c16="http://schemas.microsoft.com/office/drawing/2014/chart" uri="{C3380CC4-5D6E-409C-BE32-E72D297353CC}">
                <c16:uniqueId val="{00000003-F70D-48BF-AD8C-1E40BAC94D5C}"/>
              </c:ext>
            </c:extLst>
          </c:dPt>
          <c:dLbls>
            <c:dLbl>
              <c:idx val="0"/>
              <c:layout>
                <c:manualLayout>
                  <c:x val="9.1074637697441924E-2"/>
                  <c:y val="6.87049000118295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70D-48BF-AD8C-1E40BAC94D5C}"/>
                </c:ext>
              </c:extLst>
            </c:dLbl>
            <c:dLbl>
              <c:idx val="1"/>
              <c:layout>
                <c:manualLayout>
                  <c:x val="-0.10928956523693031"/>
                  <c:y val="-3.2062286672187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70D-48BF-AD8C-1E40BAC94D5C}"/>
                </c:ext>
              </c:extLst>
            </c:dLbl>
            <c:spPr>
              <a:noFill/>
              <a:ln>
                <a:noFill/>
              </a:ln>
              <a:effectLst/>
            </c:spPr>
            <c:txPr>
              <a:bodyPr/>
              <a:lstStyle/>
              <a:p>
                <a:pPr>
                  <a:defRPr sz="1200">
                    <a:solidFill>
                      <a:sysClr val="windowText" lastClr="000000"/>
                    </a:solidFill>
                    <a:latin typeface="NAB Impact" pitchFamily="50" charset="0"/>
                  </a:defRPr>
                </a:pPr>
                <a:endParaRPr lang="en-US"/>
              </a:p>
            </c:txPr>
            <c:showLegendKey val="0"/>
            <c:showVal val="1"/>
            <c:showCatName val="0"/>
            <c:showSerName val="0"/>
            <c:showPercent val="0"/>
            <c:showBubbleSize val="0"/>
            <c:showLeaderLines val="1"/>
            <c:extLst>
              <c:ext xmlns:c15="http://schemas.microsoft.com/office/drawing/2012/chart" uri="{CE6537A1-D6FC-4f65-9D91-7224C49458BB}"/>
            </c:extLst>
          </c:dLbls>
          <c:cat>
            <c:strRef>
              <c:f>Exposures!$A$109:$A$110</c:f>
              <c:strCache>
                <c:ptCount val="2"/>
                <c:pt idx="0">
                  <c:v>Australia</c:v>
                </c:pt>
                <c:pt idx="1">
                  <c:v>New Zealand</c:v>
                </c:pt>
              </c:strCache>
            </c:strRef>
          </c:cat>
          <c:val>
            <c:numRef>
              <c:f>Exposures!$B$109:$B$110</c:f>
              <c:numCache>
                <c:formatCode>0%</c:formatCode>
                <c:ptCount val="2"/>
                <c:pt idx="0">
                  <c:v>0.73750330085554217</c:v>
                </c:pt>
                <c:pt idx="1">
                  <c:v>0.26249669914445789</c:v>
                </c:pt>
              </c:numCache>
            </c:numRef>
          </c:val>
          <c:extLst>
            <c:ext xmlns:c16="http://schemas.microsoft.com/office/drawing/2014/chart" uri="{C3380CC4-5D6E-409C-BE32-E72D297353CC}">
              <c16:uniqueId val="{00000004-F70D-48BF-AD8C-1E40BAC94D5C}"/>
            </c:ext>
          </c:extLst>
        </c:ser>
        <c:dLbls>
          <c:showLegendKey val="0"/>
          <c:showVal val="0"/>
          <c:showCatName val="0"/>
          <c:showSerName val="0"/>
          <c:showPercent val="0"/>
          <c:showBubbleSize val="0"/>
          <c:showLeaderLines val="1"/>
        </c:dLbls>
        <c:firstSliceAng val="0"/>
        <c:holeSize val="76"/>
      </c:doughnutChart>
    </c:plotArea>
    <c:legend>
      <c:legendPos val="l"/>
      <c:layout>
        <c:manualLayout>
          <c:xMode val="edge"/>
          <c:yMode val="edge"/>
          <c:x val="5.8273126076159656E-3"/>
          <c:y val="0.38013310960125957"/>
          <c:w val="0.29267612243833757"/>
          <c:h val="0.39741664764316459"/>
        </c:manualLayout>
      </c:layout>
      <c:overlay val="0"/>
      <c:txPr>
        <a:bodyPr/>
        <a:lstStyle/>
        <a:p>
          <a:pPr>
            <a:defRPr sz="800">
              <a:solidFill>
                <a:sysClr val="windowText" lastClr="000000"/>
              </a:solidFill>
              <a:latin typeface="Arial" panose="020B0604020202020204" pitchFamily="34" charset="0"/>
              <a:cs typeface="Arial" panose="020B0604020202020204" pitchFamily="34" charset="0"/>
            </a:defRPr>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rtl="0">
              <a:defRPr lang="en-US" sz="10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sz="1000" b="1" i="0" u="none" strike="noStrike" kern="1200" baseline="0">
                <a:solidFill>
                  <a:sysClr val="windowText" lastClr="000000"/>
                </a:solidFill>
                <a:latin typeface="Arial" panose="020B0604020202020204" pitchFamily="34" charset="0"/>
                <a:ea typeface="+mn-ea"/>
                <a:cs typeface="Arial" panose="020B0604020202020204" pitchFamily="34" charset="0"/>
              </a:rPr>
              <a:t>AUSTRALIAN AGRICULTURAL, FORESTRY AND FISHING EXPOSURE AT DEFAULT BY SECTOR (%)</a:t>
            </a:r>
            <a:endParaRPr lang="en-US" sz="1000" b="1" i="0" u="none" strike="noStrike" kern="1200" baseline="30000">
              <a:solidFill>
                <a:sysClr val="windowText" lastClr="000000"/>
              </a:solidFill>
              <a:latin typeface="Arial" panose="020B0604020202020204" pitchFamily="34" charset="0"/>
              <a:ea typeface="+mn-ea"/>
              <a:cs typeface="Arial" panose="020B0604020202020204" pitchFamily="34" charset="0"/>
            </a:endParaRPr>
          </a:p>
        </c:rich>
      </c:tx>
      <c:layout>
        <c:manualLayout>
          <c:xMode val="edge"/>
          <c:yMode val="edge"/>
          <c:x val="2.5277777777777681E-3"/>
          <c:y val="1.3888888888888888E-2"/>
        </c:manualLayout>
      </c:layout>
      <c:overlay val="0"/>
    </c:title>
    <c:autoTitleDeleted val="0"/>
    <c:plotArea>
      <c:layout>
        <c:manualLayout>
          <c:layoutTarget val="inner"/>
          <c:xMode val="edge"/>
          <c:yMode val="edge"/>
          <c:x val="0.50760516931115274"/>
          <c:y val="0.28120188835455973"/>
          <c:w val="0.56918329491935626"/>
          <c:h val="0.63444913315260398"/>
        </c:manualLayout>
      </c:layout>
      <c:doughnutChart>
        <c:varyColors val="1"/>
        <c:ser>
          <c:idx val="0"/>
          <c:order val="0"/>
          <c:tx>
            <c:strRef>
              <c:f>Exposures!$A$117</c:f>
              <c:strCache>
                <c:ptCount val="1"/>
                <c:pt idx="0">
                  <c:v>Australian agricultural, forestry and fishing exposures by sector (%)</c:v>
                </c:pt>
              </c:strCache>
            </c:strRef>
          </c:tx>
          <c:dPt>
            <c:idx val="0"/>
            <c:bubble3D val="0"/>
            <c:spPr>
              <a:solidFill>
                <a:srgbClr val="FF0000"/>
              </a:solidFill>
            </c:spPr>
            <c:extLst>
              <c:ext xmlns:c16="http://schemas.microsoft.com/office/drawing/2014/chart" uri="{C3380CC4-5D6E-409C-BE32-E72D297353CC}">
                <c16:uniqueId val="{00000001-F8B7-4B57-9AC1-0E7FB84B33D4}"/>
              </c:ext>
            </c:extLst>
          </c:dPt>
          <c:dPt>
            <c:idx val="1"/>
            <c:bubble3D val="0"/>
            <c:spPr>
              <a:solidFill>
                <a:schemeClr val="tx1"/>
              </a:solidFill>
            </c:spPr>
            <c:extLst>
              <c:ext xmlns:c16="http://schemas.microsoft.com/office/drawing/2014/chart" uri="{C3380CC4-5D6E-409C-BE32-E72D297353CC}">
                <c16:uniqueId val="{00000003-F8B7-4B57-9AC1-0E7FB84B33D4}"/>
              </c:ext>
            </c:extLst>
          </c:dPt>
          <c:dPt>
            <c:idx val="2"/>
            <c:bubble3D val="0"/>
            <c:spPr>
              <a:solidFill>
                <a:srgbClr val="314B15"/>
              </a:solidFill>
            </c:spPr>
            <c:extLst>
              <c:ext xmlns:c16="http://schemas.microsoft.com/office/drawing/2014/chart" uri="{C3380CC4-5D6E-409C-BE32-E72D297353CC}">
                <c16:uniqueId val="{00000005-F8B7-4B57-9AC1-0E7FB84B33D4}"/>
              </c:ext>
            </c:extLst>
          </c:dPt>
          <c:dPt>
            <c:idx val="4"/>
            <c:bubble3D val="0"/>
            <c:spPr>
              <a:solidFill>
                <a:srgbClr val="8CA4AE"/>
              </a:solidFill>
            </c:spPr>
            <c:extLst>
              <c:ext xmlns:c16="http://schemas.microsoft.com/office/drawing/2014/chart" uri="{C3380CC4-5D6E-409C-BE32-E72D297353CC}">
                <c16:uniqueId val="{00000007-F8B7-4B57-9AC1-0E7FB84B33D4}"/>
              </c:ext>
            </c:extLst>
          </c:dPt>
          <c:dPt>
            <c:idx val="5"/>
            <c:bubble3D val="0"/>
            <c:spPr>
              <a:solidFill>
                <a:srgbClr val="3B4D55"/>
              </a:solidFill>
            </c:spPr>
            <c:extLst>
              <c:ext xmlns:c16="http://schemas.microsoft.com/office/drawing/2014/chart" uri="{C3380CC4-5D6E-409C-BE32-E72D297353CC}">
                <c16:uniqueId val="{00000009-F8B7-4B57-9AC1-0E7FB84B33D4}"/>
              </c:ext>
            </c:extLst>
          </c:dPt>
          <c:dPt>
            <c:idx val="6"/>
            <c:bubble3D val="0"/>
            <c:spPr>
              <a:solidFill>
                <a:srgbClr val="BFBFBF"/>
              </a:solidFill>
            </c:spPr>
            <c:extLst>
              <c:ext xmlns:c16="http://schemas.microsoft.com/office/drawing/2014/chart" uri="{C3380CC4-5D6E-409C-BE32-E72D297353CC}">
                <c16:uniqueId val="{0000000B-F8B7-4B57-9AC1-0E7FB84B33D4}"/>
              </c:ext>
            </c:extLst>
          </c:dPt>
          <c:dPt>
            <c:idx val="7"/>
            <c:bubble3D val="0"/>
            <c:spPr>
              <a:solidFill>
                <a:schemeClr val="accent2">
                  <a:lumMod val="75000"/>
                </a:schemeClr>
              </a:solidFill>
            </c:spPr>
            <c:extLst>
              <c:ext xmlns:c16="http://schemas.microsoft.com/office/drawing/2014/chart" uri="{C3380CC4-5D6E-409C-BE32-E72D297353CC}">
                <c16:uniqueId val="{0000000D-F8B7-4B57-9AC1-0E7FB84B33D4}"/>
              </c:ext>
            </c:extLst>
          </c:dPt>
          <c:dPt>
            <c:idx val="8"/>
            <c:bubble3D val="0"/>
            <c:spPr>
              <a:solidFill>
                <a:schemeClr val="tx2"/>
              </a:solidFill>
            </c:spPr>
            <c:extLst>
              <c:ext xmlns:c16="http://schemas.microsoft.com/office/drawing/2014/chart" uri="{C3380CC4-5D6E-409C-BE32-E72D297353CC}">
                <c16:uniqueId val="{0000000F-F8B7-4B57-9AC1-0E7FB84B33D4}"/>
              </c:ext>
            </c:extLst>
          </c:dPt>
          <c:dPt>
            <c:idx val="9"/>
            <c:bubble3D val="0"/>
            <c:spPr>
              <a:solidFill>
                <a:schemeClr val="tx1">
                  <a:lumMod val="50000"/>
                  <a:lumOff val="50000"/>
                </a:schemeClr>
              </a:solidFill>
            </c:spPr>
            <c:extLst>
              <c:ext xmlns:c16="http://schemas.microsoft.com/office/drawing/2014/chart" uri="{C3380CC4-5D6E-409C-BE32-E72D297353CC}">
                <c16:uniqueId val="{00000011-F8B7-4B57-9AC1-0E7FB84B33D4}"/>
              </c:ext>
            </c:extLst>
          </c:dPt>
          <c:dPt>
            <c:idx val="10"/>
            <c:bubble3D val="0"/>
            <c:spPr>
              <a:solidFill>
                <a:schemeClr val="accent2">
                  <a:lumMod val="60000"/>
                  <a:lumOff val="40000"/>
                </a:schemeClr>
              </a:solidFill>
            </c:spPr>
            <c:extLst>
              <c:ext xmlns:c16="http://schemas.microsoft.com/office/drawing/2014/chart" uri="{C3380CC4-5D6E-409C-BE32-E72D297353CC}">
                <c16:uniqueId val="{00000013-F8B7-4B57-9AC1-0E7FB84B33D4}"/>
              </c:ext>
            </c:extLst>
          </c:dPt>
          <c:dPt>
            <c:idx val="11"/>
            <c:bubble3D val="0"/>
            <c:spPr>
              <a:solidFill>
                <a:srgbClr val="8688C7"/>
              </a:solidFill>
            </c:spPr>
            <c:extLst>
              <c:ext xmlns:c16="http://schemas.microsoft.com/office/drawing/2014/chart" uri="{C3380CC4-5D6E-409C-BE32-E72D297353CC}">
                <c16:uniqueId val="{00000015-F8B7-4B57-9AC1-0E7FB84B33D4}"/>
              </c:ext>
            </c:extLst>
          </c:dPt>
          <c:dLbls>
            <c:dLbl>
              <c:idx val="0"/>
              <c:layout>
                <c:manualLayout>
                  <c:x val="5.5172393819388606E-2"/>
                  <c:y val="-4.08302216513056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8B7-4B57-9AC1-0E7FB84B33D4}"/>
                </c:ext>
              </c:extLst>
            </c:dLbl>
            <c:dLbl>
              <c:idx val="1"/>
              <c:layout>
                <c:manualLayout>
                  <c:x val="6.1050021920322828E-2"/>
                  <c:y val="-5.897698682966367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8B7-4B57-9AC1-0E7FB84B33D4}"/>
                </c:ext>
              </c:extLst>
            </c:dLbl>
            <c:dLbl>
              <c:idx val="2"/>
              <c:layout>
                <c:manualLayout>
                  <c:x val="6.5120023381677689E-2"/>
                  <c:y val="-1.36100738837685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8B7-4B57-9AC1-0E7FB84B33D4}"/>
                </c:ext>
              </c:extLst>
            </c:dLbl>
            <c:dLbl>
              <c:idx val="3"/>
              <c:layout>
                <c:manualLayout>
                  <c:x val="6.9190024843032535E-2"/>
                  <c:y val="9.073382589179026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F8B7-4B57-9AC1-0E7FB84B33D4}"/>
                </c:ext>
              </c:extLst>
            </c:dLbl>
            <c:dLbl>
              <c:idx val="4"/>
              <c:layout>
                <c:manualLayout>
                  <c:x val="6.1050021920322828E-2"/>
                  <c:y val="4.08302216513056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F8B7-4B57-9AC1-0E7FB84B33D4}"/>
                </c:ext>
              </c:extLst>
            </c:dLbl>
            <c:dLbl>
              <c:idx val="5"/>
              <c:layout>
                <c:manualLayout>
                  <c:x val="6.1050021920322828E-2"/>
                  <c:y val="4.99036042404846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F8B7-4B57-9AC1-0E7FB84B33D4}"/>
                </c:ext>
              </c:extLst>
            </c:dLbl>
            <c:dLbl>
              <c:idx val="6"/>
              <c:layout>
                <c:manualLayout>
                  <c:x val="-4.5976994849490506E-2"/>
                  <c:y val="5.897698682966367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F8B7-4B57-9AC1-0E7FB84B33D4}"/>
                </c:ext>
              </c:extLst>
            </c:dLbl>
            <c:dLbl>
              <c:idx val="7"/>
              <c:layout>
                <c:manualLayout>
                  <c:x val="-5.9770093304337656E-2"/>
                  <c:y val="5.444029553507407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F8B7-4B57-9AC1-0E7FB84B33D4}"/>
                </c:ext>
              </c:extLst>
            </c:dLbl>
            <c:dLbl>
              <c:idx val="8"/>
              <c:layout>
                <c:manualLayout>
                  <c:x val="-8.7356290214032004E-2"/>
                  <c:y val="3.629353035671602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F8B7-4B57-9AC1-0E7FB84B33D4}"/>
                </c:ext>
              </c:extLst>
            </c:dLbl>
            <c:dLbl>
              <c:idx val="9"/>
              <c:layout>
                <c:manualLayout>
                  <c:x val="-7.8160891244133862E-2"/>
                  <c:y val="1.814676517835805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F8B7-4B57-9AC1-0E7FB84B33D4}"/>
                </c:ext>
              </c:extLst>
            </c:dLbl>
            <c:dLbl>
              <c:idx val="10"/>
              <c:layout>
                <c:manualLayout>
                  <c:x val="-5.9770093304337697E-2"/>
                  <c:y val="-5.444029553507415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F8B7-4B57-9AC1-0E7FB84B33D4}"/>
                </c:ext>
              </c:extLst>
            </c:dLbl>
            <c:dLbl>
              <c:idx val="11"/>
              <c:layout>
                <c:manualLayout>
                  <c:x val="-4.1379295364541456E-2"/>
                  <c:y val="-5.897698682966367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F8B7-4B57-9AC1-0E7FB84B33D4}"/>
                </c:ext>
              </c:extLst>
            </c:dLbl>
            <c:dLbl>
              <c:idx val="12"/>
              <c:layout>
                <c:manualLayout>
                  <c:x val="9.1952925983521706E-3"/>
                  <c:y val="-8.579883863195986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F8B7-4B57-9AC1-0E7FB84B33D4}"/>
                </c:ext>
              </c:extLst>
            </c:dLbl>
            <c:spPr>
              <a:noFill/>
              <a:ln>
                <a:noFill/>
              </a:ln>
              <a:effectLst/>
            </c:spPr>
            <c:txPr>
              <a:bodyPr/>
              <a:lstStyle/>
              <a:p>
                <a:pPr>
                  <a:defRPr sz="1200">
                    <a:solidFill>
                      <a:sysClr val="windowText" lastClr="000000"/>
                    </a:solidFill>
                    <a:latin typeface="NAB Impact" pitchFamily="50" charset="0"/>
                  </a:defRPr>
                </a:pPr>
                <a:endParaRPr lang="en-US"/>
              </a:p>
            </c:txPr>
            <c:showLegendKey val="0"/>
            <c:showVal val="1"/>
            <c:showCatName val="0"/>
            <c:showSerName val="0"/>
            <c:showPercent val="0"/>
            <c:showBubbleSize val="0"/>
            <c:showLeaderLines val="1"/>
            <c:extLst>
              <c:ext xmlns:c15="http://schemas.microsoft.com/office/drawing/2012/chart" uri="{CE6537A1-D6FC-4f65-9D91-7224C49458BB}"/>
            </c:extLst>
          </c:dLbls>
          <c:cat>
            <c:strRef>
              <c:f>Exposures!$A$118:$A$130</c:f>
              <c:strCache>
                <c:ptCount val="13"/>
                <c:pt idx="0">
                  <c:v>Beef</c:v>
                </c:pt>
                <c:pt idx="1">
                  <c:v>Sheep/Beef</c:v>
                </c:pt>
                <c:pt idx="2">
                  <c:v>Sheep</c:v>
                </c:pt>
                <c:pt idx="3">
                  <c:v>Other Livestock</c:v>
                </c:pt>
                <c:pt idx="4">
                  <c:v>Poultry</c:v>
                </c:pt>
                <c:pt idx="5">
                  <c:v>Mixed</c:v>
                </c:pt>
                <c:pt idx="6">
                  <c:v>Services</c:v>
                </c:pt>
                <c:pt idx="7">
                  <c:v>Forestry and fishing</c:v>
                </c:pt>
                <c:pt idx="8">
                  <c:v>Dairy</c:v>
                </c:pt>
                <c:pt idx="9">
                  <c:v>Grain</c:v>
                </c:pt>
                <c:pt idx="10">
                  <c:v>Other crop and grain</c:v>
                </c:pt>
                <c:pt idx="11">
                  <c:v>Cotton</c:v>
                </c:pt>
                <c:pt idx="12">
                  <c:v>Vegetables</c:v>
                </c:pt>
              </c:strCache>
            </c:strRef>
          </c:cat>
          <c:val>
            <c:numRef>
              <c:f>Exposures!$B$118:$B$130</c:f>
              <c:numCache>
                <c:formatCode>0%</c:formatCode>
                <c:ptCount val="13"/>
                <c:pt idx="0">
                  <c:v>0.23</c:v>
                </c:pt>
                <c:pt idx="1">
                  <c:v>7.0000000000000007E-2</c:v>
                </c:pt>
                <c:pt idx="2">
                  <c:v>0.03</c:v>
                </c:pt>
                <c:pt idx="3">
                  <c:v>0.02</c:v>
                </c:pt>
                <c:pt idx="4">
                  <c:v>0.01</c:v>
                </c:pt>
                <c:pt idx="5">
                  <c:v>0.24</c:v>
                </c:pt>
                <c:pt idx="6">
                  <c:v>0.08</c:v>
                </c:pt>
                <c:pt idx="7">
                  <c:v>0.03</c:v>
                </c:pt>
                <c:pt idx="8">
                  <c:v>0.04</c:v>
                </c:pt>
                <c:pt idx="9">
                  <c:v>0.1</c:v>
                </c:pt>
                <c:pt idx="10">
                  <c:v>7.0000000000000007E-2</c:v>
                </c:pt>
                <c:pt idx="11">
                  <c:v>0.05</c:v>
                </c:pt>
                <c:pt idx="12">
                  <c:v>0.03</c:v>
                </c:pt>
              </c:numCache>
            </c:numRef>
          </c:val>
          <c:extLst>
            <c:ext xmlns:c16="http://schemas.microsoft.com/office/drawing/2014/chart" uri="{C3380CC4-5D6E-409C-BE32-E72D297353CC}">
              <c16:uniqueId val="{00000018-F8B7-4B57-9AC1-0E7FB84B33D4}"/>
            </c:ext>
          </c:extLst>
        </c:ser>
        <c:dLbls>
          <c:showLegendKey val="0"/>
          <c:showVal val="0"/>
          <c:showCatName val="0"/>
          <c:showSerName val="0"/>
          <c:showPercent val="0"/>
          <c:showBubbleSize val="0"/>
          <c:showLeaderLines val="1"/>
        </c:dLbls>
        <c:firstSliceAng val="0"/>
        <c:holeSize val="76"/>
      </c:doughnutChart>
    </c:plotArea>
    <c:legend>
      <c:legendPos val="l"/>
      <c:layout>
        <c:manualLayout>
          <c:xMode val="edge"/>
          <c:yMode val="edge"/>
          <c:x val="0"/>
          <c:y val="0.23243363455407001"/>
          <c:w val="0.34466843343358244"/>
          <c:h val="0.76447004527118678"/>
        </c:manualLayout>
      </c:layout>
      <c:overlay val="0"/>
      <c:txPr>
        <a:bodyPr/>
        <a:lstStyle/>
        <a:p>
          <a:pPr>
            <a:defRPr sz="800">
              <a:solidFill>
                <a:sysClr val="windowText" lastClr="000000"/>
              </a:solidFill>
              <a:latin typeface="Arial" panose="020B0604020202020204" pitchFamily="34" charset="0"/>
              <a:cs typeface="Arial" panose="020B0604020202020204" pitchFamily="34" charset="0"/>
            </a:defRPr>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000" b="1">
                <a:latin typeface="Arial" panose="020B0604020202020204" pitchFamily="34" charset="0"/>
                <a:cs typeface="Arial" panose="020B0604020202020204" pitchFamily="34" charset="0"/>
              </a:defRPr>
            </a:pPr>
            <a:r>
              <a:rPr lang="en-AU" sz="1000" b="1" i="0" cap="all" baseline="0">
                <a:effectLst/>
                <a:latin typeface="Arial" panose="020B0604020202020204" pitchFamily="34" charset="0"/>
                <a:cs typeface="Arial" panose="020B0604020202020204" pitchFamily="34" charset="0"/>
              </a:rPr>
              <a:t>Employee distribution (%) by employment type</a:t>
            </a:r>
            <a:endParaRPr lang="en-AU" sz="1000" b="1">
              <a:effectLst/>
              <a:latin typeface="Arial" panose="020B0604020202020204" pitchFamily="34" charset="0"/>
              <a:cs typeface="Arial" panose="020B0604020202020204" pitchFamily="34" charset="0"/>
            </a:endParaRPr>
          </a:p>
        </c:rich>
      </c:tx>
      <c:layout>
        <c:manualLayout>
          <c:xMode val="edge"/>
          <c:yMode val="edge"/>
          <c:x val="1.0693350831146296E-3"/>
          <c:y val="4.6296296296296294E-3"/>
        </c:manualLayout>
      </c:layout>
      <c:overlay val="0"/>
    </c:title>
    <c:autoTitleDeleted val="0"/>
    <c:plotArea>
      <c:layout>
        <c:manualLayout>
          <c:layoutTarget val="inner"/>
          <c:xMode val="edge"/>
          <c:yMode val="edge"/>
          <c:x val="0.48416486973632478"/>
          <c:y val="0.2225867366326823"/>
          <c:w val="0.24925924054664944"/>
          <c:h val="0.77741326336731786"/>
        </c:manualLayout>
      </c:layout>
      <c:doughnutChart>
        <c:varyColors val="1"/>
        <c:ser>
          <c:idx val="0"/>
          <c:order val="0"/>
          <c:tx>
            <c:strRef>
              <c:f>Workforce!$A$29</c:f>
              <c:strCache>
                <c:ptCount val="1"/>
                <c:pt idx="0">
                  <c:v>Colleague distribution (%) by employment type</c:v>
                </c:pt>
              </c:strCache>
            </c:strRef>
          </c:tx>
          <c:dPt>
            <c:idx val="0"/>
            <c:bubble3D val="0"/>
            <c:spPr>
              <a:solidFill>
                <a:srgbClr val="FF0000"/>
              </a:solidFill>
            </c:spPr>
            <c:extLst>
              <c:ext xmlns:c16="http://schemas.microsoft.com/office/drawing/2014/chart" uri="{C3380CC4-5D6E-409C-BE32-E72D297353CC}">
                <c16:uniqueId val="{00000001-8452-42EF-9F10-37DDBE8B9F80}"/>
              </c:ext>
            </c:extLst>
          </c:dPt>
          <c:dPt>
            <c:idx val="1"/>
            <c:bubble3D val="0"/>
            <c:spPr>
              <a:solidFill>
                <a:schemeClr val="tx1"/>
              </a:solidFill>
            </c:spPr>
            <c:extLst>
              <c:ext xmlns:c16="http://schemas.microsoft.com/office/drawing/2014/chart" uri="{C3380CC4-5D6E-409C-BE32-E72D297353CC}">
                <c16:uniqueId val="{00000003-8452-42EF-9F10-37DDBE8B9F80}"/>
              </c:ext>
            </c:extLst>
          </c:dPt>
          <c:dPt>
            <c:idx val="2"/>
            <c:bubble3D val="0"/>
            <c:spPr>
              <a:solidFill>
                <a:schemeClr val="bg1">
                  <a:lumMod val="65000"/>
                </a:schemeClr>
              </a:solidFill>
            </c:spPr>
            <c:extLst>
              <c:ext xmlns:c16="http://schemas.microsoft.com/office/drawing/2014/chart" uri="{C3380CC4-5D6E-409C-BE32-E72D297353CC}">
                <c16:uniqueId val="{00000005-8452-42EF-9F10-37DDBE8B9F80}"/>
              </c:ext>
            </c:extLst>
          </c:dPt>
          <c:dPt>
            <c:idx val="3"/>
            <c:bubble3D val="0"/>
            <c:spPr>
              <a:solidFill>
                <a:schemeClr val="bg1">
                  <a:lumMod val="85000"/>
                </a:schemeClr>
              </a:solidFill>
            </c:spPr>
            <c:extLst>
              <c:ext xmlns:c16="http://schemas.microsoft.com/office/drawing/2014/chart" uri="{C3380CC4-5D6E-409C-BE32-E72D297353CC}">
                <c16:uniqueId val="{00000007-8452-42EF-9F10-37DDBE8B9F80}"/>
              </c:ext>
            </c:extLst>
          </c:dPt>
          <c:dPt>
            <c:idx val="4"/>
            <c:bubble3D val="0"/>
            <c:spPr>
              <a:solidFill>
                <a:srgbClr val="4C626C"/>
              </a:solidFill>
            </c:spPr>
            <c:extLst>
              <c:ext xmlns:c16="http://schemas.microsoft.com/office/drawing/2014/chart" uri="{C3380CC4-5D6E-409C-BE32-E72D297353CC}">
                <c16:uniqueId val="{00000009-8452-42EF-9F10-37DDBE8B9F80}"/>
              </c:ext>
            </c:extLst>
          </c:dPt>
          <c:dLbls>
            <c:dLbl>
              <c:idx val="0"/>
              <c:layout>
                <c:manualLayout>
                  <c:x val="1.359512690372207E-2"/>
                  <c:y val="-0.3799240247924559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452-42EF-9F10-37DDBE8B9F80}"/>
                </c:ext>
              </c:extLst>
            </c:dLbl>
            <c:dLbl>
              <c:idx val="1"/>
              <c:layout>
                <c:manualLayout>
                  <c:x val="-0.10456647976927767"/>
                  <c:y val="6.7344019319335771E-2"/>
                </c:manualLayout>
              </c:layout>
              <c:spPr/>
              <c:txPr>
                <a:bodyPr/>
                <a:lstStyle/>
                <a:p>
                  <a:pPr>
                    <a:defRPr sz="1100">
                      <a:solidFill>
                        <a:sysClr val="windowText" lastClr="000000"/>
                      </a:solidFill>
                      <a:latin typeface="Source Sans Pro" panose="020B0503030403020204" pitchFamily="34" charset="0"/>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452-42EF-9F10-37DDBE8B9F80}"/>
                </c:ext>
              </c:extLst>
            </c:dLbl>
            <c:dLbl>
              <c:idx val="2"/>
              <c:layout>
                <c:manualLayout>
                  <c:x val="-0.11925546267863525"/>
                  <c:y val="-1.242086996670734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452-42EF-9F10-37DDBE8B9F80}"/>
                </c:ext>
              </c:extLst>
            </c:dLbl>
            <c:dLbl>
              <c:idx val="3"/>
              <c:layout>
                <c:manualLayout>
                  <c:x val="-5.6116621974716771E-2"/>
                  <c:y val="-6.93880091979544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8452-42EF-9F10-37DDBE8B9F80}"/>
                </c:ext>
              </c:extLst>
            </c:dLbl>
            <c:dLbl>
              <c:idx val="4"/>
              <c:layout>
                <c:manualLayout>
                  <c:x val="9.6332515592282165E-3"/>
                  <c:y val="0.1277973544856888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8452-42EF-9F10-37DDBE8B9F80}"/>
                </c:ext>
              </c:extLst>
            </c:dLbl>
            <c:spPr>
              <a:noFill/>
              <a:ln>
                <a:noFill/>
              </a:ln>
              <a:effectLst/>
            </c:spPr>
            <c:txPr>
              <a:bodyPr/>
              <a:lstStyle/>
              <a:p>
                <a:pPr>
                  <a:defRPr sz="1100">
                    <a:latin typeface="Source Sans Pro" panose="020B0503030403020204" pitchFamily="34" charset="0"/>
                  </a:defRPr>
                </a:pPr>
                <a:endParaRPr lang="en-US"/>
              </a:p>
            </c:txPr>
            <c:showLegendKey val="0"/>
            <c:showVal val="1"/>
            <c:showCatName val="0"/>
            <c:showSerName val="0"/>
            <c:showPercent val="0"/>
            <c:showBubbleSize val="0"/>
            <c:showLeaderLines val="1"/>
            <c:extLst>
              <c:ext xmlns:c15="http://schemas.microsoft.com/office/drawing/2012/chart" uri="{CE6537A1-D6FC-4f65-9D91-7224C49458BB}"/>
            </c:extLst>
          </c:dLbls>
          <c:cat>
            <c:strRef>
              <c:extLst>
                <c:ext xmlns:c15="http://schemas.microsoft.com/office/drawing/2012/chart" uri="{02D57815-91ED-43cb-92C2-25804820EDAC}">
                  <c15:fullRef>
                    <c15:sqref>Workforce!$A$30:$A$34</c15:sqref>
                  </c15:fullRef>
                </c:ext>
              </c:extLst>
              <c:f>Workforce!$A$30:$A$34</c:f>
              <c:strCache>
                <c:ptCount val="5"/>
                <c:pt idx="0">
                  <c:v>Permanent full-time</c:v>
                </c:pt>
                <c:pt idx="1">
                  <c:v>Permanent part-time</c:v>
                </c:pt>
                <c:pt idx="2">
                  <c:v>Fixed term full-time</c:v>
                </c:pt>
                <c:pt idx="3">
                  <c:v>Fixed term part-time</c:v>
                </c:pt>
                <c:pt idx="4">
                  <c:v>Casual</c:v>
                </c:pt>
              </c:strCache>
            </c:strRef>
          </c:cat>
          <c:val>
            <c:numRef>
              <c:extLst>
                <c:ext xmlns:c15="http://schemas.microsoft.com/office/drawing/2012/chart" uri="{02D57815-91ED-43cb-92C2-25804820EDAC}">
                  <c15:fullRef>
                    <c15:sqref>Workforce!$B$30:$B$35</c15:sqref>
                  </c15:fullRef>
                </c:ext>
              </c:extLst>
              <c:f>Workforce!$B$30:$B$34</c:f>
              <c:numCache>
                <c:formatCode>0%</c:formatCode>
                <c:ptCount val="5"/>
                <c:pt idx="0">
                  <c:v>0.64</c:v>
                </c:pt>
                <c:pt idx="1">
                  <c:v>0.08</c:v>
                </c:pt>
                <c:pt idx="2">
                  <c:v>0.02</c:v>
                </c:pt>
                <c:pt idx="3" formatCode="0.0%">
                  <c:v>3.0000000000000001E-3</c:v>
                </c:pt>
                <c:pt idx="4">
                  <c:v>0.01</c:v>
                </c:pt>
              </c:numCache>
            </c:numRef>
          </c:val>
          <c:extLst>
            <c:ext xmlns:c15="http://schemas.microsoft.com/office/drawing/2012/chart" uri="{02D57815-91ED-43cb-92C2-25804820EDAC}">
              <c15:categoryFilterExceptions>
                <c15:categoryFilterException>
                  <c15:sqref>Workforce!$B$35</c15:sqref>
                  <c15:spPr xmlns:c15="http://schemas.microsoft.com/office/drawing/2012/chart">
                    <a:solidFill>
                      <a:srgbClr val="BFBFBF"/>
                    </a:solidFill>
                  </c15:spPr>
                  <c15:bubble3D val="0"/>
                  <c15:dLbl>
                    <c:idx val="4"/>
                    <c:layout>
                      <c:manualLayout>
                        <c:x val="-8.8888888888888892E-2"/>
                        <c:y val="-9.7222222222222224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C-5A65-4DDD-A3FB-ABC0DAA8AD9F}"/>
                      </c:ext>
                    </c:extLst>
                  </c15:dLbl>
                </c15:categoryFilterException>
              </c15:categoryFilterExceptions>
            </c:ext>
            <c:ext xmlns:c16="http://schemas.microsoft.com/office/drawing/2014/chart" uri="{C3380CC4-5D6E-409C-BE32-E72D297353CC}">
              <c16:uniqueId val="{0000000C-8452-42EF-9F10-37DDBE8B9F80}"/>
            </c:ext>
          </c:extLst>
        </c:ser>
        <c:dLbls>
          <c:showLegendKey val="0"/>
          <c:showVal val="0"/>
          <c:showCatName val="0"/>
          <c:showSerName val="0"/>
          <c:showPercent val="0"/>
          <c:showBubbleSize val="0"/>
          <c:showLeaderLines val="1"/>
        </c:dLbls>
        <c:firstSliceAng val="0"/>
        <c:holeSize val="80"/>
      </c:doughnutChart>
    </c:plotArea>
    <c:legend>
      <c:legendPos val="l"/>
      <c:layout>
        <c:manualLayout>
          <c:xMode val="edge"/>
          <c:yMode val="edge"/>
          <c:x val="0"/>
          <c:y val="0.22134586240412427"/>
          <c:w val="0.3959413065558301"/>
          <c:h val="0.74712001870341205"/>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rtl="0">
              <a:defRPr lang="en-AU" sz="1000" b="1" i="0" u="none" strike="noStrike" kern="1200" cap="all" baseline="0">
                <a:solidFill>
                  <a:sysClr val="windowText" lastClr="000000"/>
                </a:solidFill>
                <a:effectLst/>
                <a:latin typeface="Arial" panose="020B0604020202020204" pitchFamily="34" charset="0"/>
                <a:ea typeface="+mn-ea"/>
                <a:cs typeface="Arial" panose="020B0604020202020204" pitchFamily="34" charset="0"/>
              </a:defRPr>
            </a:pPr>
            <a:r>
              <a:rPr lang="en-AU" sz="1000" b="1" i="0" u="none" strike="noStrike" kern="1200" cap="all" baseline="0">
                <a:solidFill>
                  <a:sysClr val="windowText" lastClr="000000"/>
                </a:solidFill>
                <a:effectLst/>
                <a:latin typeface="Arial" panose="020B0604020202020204" pitchFamily="34" charset="0"/>
                <a:ea typeface="+mn-ea"/>
                <a:cs typeface="Arial" panose="020B0604020202020204" pitchFamily="34" charset="0"/>
              </a:rPr>
              <a:t>Employee distribution (%) by geographic region</a:t>
            </a:r>
          </a:p>
        </c:rich>
      </c:tx>
      <c:layout>
        <c:manualLayout>
          <c:xMode val="edge"/>
          <c:yMode val="edge"/>
          <c:x val="2.6736657917760215E-3"/>
          <c:y val="0"/>
        </c:manualLayout>
      </c:layout>
      <c:overlay val="0"/>
    </c:title>
    <c:autoTitleDeleted val="0"/>
    <c:plotArea>
      <c:layout>
        <c:manualLayout>
          <c:layoutTarget val="inner"/>
          <c:xMode val="edge"/>
          <c:yMode val="edge"/>
          <c:x val="0.51921801040869331"/>
          <c:y val="0.1163912023902124"/>
          <c:w val="0.36945040786026412"/>
          <c:h val="0.76678871835380269"/>
        </c:manualLayout>
      </c:layout>
      <c:doughnutChart>
        <c:varyColors val="1"/>
        <c:ser>
          <c:idx val="0"/>
          <c:order val="0"/>
          <c:dPt>
            <c:idx val="0"/>
            <c:bubble3D val="0"/>
            <c:spPr>
              <a:solidFill>
                <a:srgbClr val="FF0000"/>
              </a:solidFill>
            </c:spPr>
            <c:extLst>
              <c:ext xmlns:c16="http://schemas.microsoft.com/office/drawing/2014/chart" uri="{C3380CC4-5D6E-409C-BE32-E72D297353CC}">
                <c16:uniqueId val="{00000001-E298-44E1-94B1-679B1887A1C3}"/>
              </c:ext>
            </c:extLst>
          </c:dPt>
          <c:dPt>
            <c:idx val="1"/>
            <c:bubble3D val="0"/>
            <c:spPr>
              <a:solidFill>
                <a:schemeClr val="tx1"/>
              </a:solidFill>
            </c:spPr>
            <c:extLst>
              <c:ext xmlns:c16="http://schemas.microsoft.com/office/drawing/2014/chart" uri="{C3380CC4-5D6E-409C-BE32-E72D297353CC}">
                <c16:uniqueId val="{00000003-E298-44E1-94B1-679B1887A1C3}"/>
              </c:ext>
            </c:extLst>
          </c:dPt>
          <c:dPt>
            <c:idx val="2"/>
            <c:bubble3D val="0"/>
            <c:spPr>
              <a:solidFill>
                <a:schemeClr val="bg1">
                  <a:lumMod val="75000"/>
                </a:schemeClr>
              </a:solidFill>
            </c:spPr>
            <c:extLst>
              <c:ext xmlns:c16="http://schemas.microsoft.com/office/drawing/2014/chart" uri="{C3380CC4-5D6E-409C-BE32-E72D297353CC}">
                <c16:uniqueId val="{00000005-E298-44E1-94B1-679B1887A1C3}"/>
              </c:ext>
            </c:extLst>
          </c:dPt>
          <c:dLbls>
            <c:dLbl>
              <c:idx val="0"/>
              <c:layout>
                <c:manualLayout>
                  <c:x val="7.3126972190273962E-2"/>
                  <c:y val="-0.1018518223753116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298-44E1-94B1-679B1887A1C3}"/>
                </c:ext>
              </c:extLst>
            </c:dLbl>
            <c:dLbl>
              <c:idx val="1"/>
              <c:layout>
                <c:manualLayout>
                  <c:x val="-6.3888888888888884E-2"/>
                  <c:y val="6.018518518518509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298-44E1-94B1-679B1887A1C3}"/>
                </c:ext>
              </c:extLst>
            </c:dLbl>
            <c:dLbl>
              <c:idx val="2"/>
              <c:layout>
                <c:manualLayout>
                  <c:x val="-6.9444444444444434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298-44E1-94B1-679B1887A1C3}"/>
                </c:ext>
              </c:extLst>
            </c:dLbl>
            <c:spPr>
              <a:noFill/>
              <a:ln>
                <a:noFill/>
              </a:ln>
              <a:effectLst/>
            </c:spPr>
            <c:txPr>
              <a:bodyPr/>
              <a:lstStyle/>
              <a:p>
                <a:pPr>
                  <a:defRPr sz="1100">
                    <a:latin typeface="Source Sans Pro" panose="020B0503030403020204" pitchFamily="34" charset="0"/>
                  </a:defRPr>
                </a:pPr>
                <a:endParaRPr lang="en-US"/>
              </a:p>
            </c:txPr>
            <c:showLegendKey val="0"/>
            <c:showVal val="1"/>
            <c:showCatName val="0"/>
            <c:showSerName val="0"/>
            <c:showPercent val="0"/>
            <c:showBubbleSize val="0"/>
            <c:showLeaderLines val="1"/>
            <c:extLst>
              <c:ext xmlns:c15="http://schemas.microsoft.com/office/drawing/2012/chart" uri="{CE6537A1-D6FC-4f65-9D91-7224C49458BB}"/>
            </c:extLst>
          </c:dLbls>
          <c:cat>
            <c:strRef>
              <c:f>Workforce!$A$39:$A$41</c:f>
              <c:strCache>
                <c:ptCount val="3"/>
                <c:pt idx="0">
                  <c:v>Australia</c:v>
                </c:pt>
                <c:pt idx="1">
                  <c:v>New Zealand</c:v>
                </c:pt>
                <c:pt idx="2">
                  <c:v>UK, USA and Asia</c:v>
                </c:pt>
              </c:strCache>
            </c:strRef>
          </c:cat>
          <c:val>
            <c:numRef>
              <c:f>Workforce!$B$39:$B$41</c:f>
              <c:numCache>
                <c:formatCode>0%</c:formatCode>
                <c:ptCount val="3"/>
                <c:pt idx="0">
                  <c:v>0.81599999999999995</c:v>
                </c:pt>
                <c:pt idx="1">
                  <c:v>0.14799999999999999</c:v>
                </c:pt>
                <c:pt idx="2">
                  <c:v>3.6999999999999998E-2</c:v>
                </c:pt>
              </c:numCache>
            </c:numRef>
          </c:val>
          <c:extLst>
            <c:ext xmlns:c16="http://schemas.microsoft.com/office/drawing/2014/chart" uri="{C3380CC4-5D6E-409C-BE32-E72D297353CC}">
              <c16:uniqueId val="{00000006-E298-44E1-94B1-679B1887A1C3}"/>
            </c:ext>
          </c:extLst>
        </c:ser>
        <c:dLbls>
          <c:showLegendKey val="0"/>
          <c:showVal val="0"/>
          <c:showCatName val="0"/>
          <c:showSerName val="0"/>
          <c:showPercent val="0"/>
          <c:showBubbleSize val="0"/>
          <c:showLeaderLines val="1"/>
        </c:dLbls>
        <c:firstSliceAng val="272"/>
        <c:holeSize val="76"/>
      </c:doughnutChart>
    </c:plotArea>
    <c:legend>
      <c:legendPos val="r"/>
      <c:layout>
        <c:manualLayout>
          <c:xMode val="edge"/>
          <c:yMode val="edge"/>
          <c:x val="2.9516569893137317E-2"/>
          <c:y val="0.30168237980686752"/>
          <c:w val="0.25808892919283966"/>
          <c:h val="0.67676424952441228"/>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000" b="1">
                <a:latin typeface="Arial" panose="020B0604020202020204" pitchFamily="34" charset="0"/>
                <a:cs typeface="Arial" panose="020B0604020202020204" pitchFamily="34" charset="0"/>
              </a:defRPr>
            </a:pPr>
            <a:r>
              <a:rPr lang="en-AU" sz="1000" b="1">
                <a:latin typeface="Arial" panose="020B0604020202020204" pitchFamily="34" charset="0"/>
                <a:cs typeface="Arial" panose="020B0604020202020204" pitchFamily="34" charset="0"/>
              </a:rPr>
              <a:t>EMPLOYEE TURNOVER RATE (%) BY EXIT TYPE</a:t>
            </a:r>
          </a:p>
        </c:rich>
      </c:tx>
      <c:layout>
        <c:manualLayout>
          <c:xMode val="edge"/>
          <c:yMode val="edge"/>
          <c:x val="1.2011754791916753E-3"/>
          <c:y val="0"/>
        </c:manualLayout>
      </c:layout>
      <c:overlay val="0"/>
    </c:title>
    <c:autoTitleDeleted val="0"/>
    <c:plotArea>
      <c:layout>
        <c:manualLayout>
          <c:layoutTarget val="inner"/>
          <c:xMode val="edge"/>
          <c:yMode val="edge"/>
          <c:x val="0.30939124210264229"/>
          <c:y val="9.3195411279237708E-2"/>
          <c:w val="0.65755137821211085"/>
          <c:h val="0.77693593464434796"/>
        </c:manualLayout>
      </c:layout>
      <c:barChart>
        <c:barDir val="col"/>
        <c:grouping val="stacked"/>
        <c:varyColors val="0"/>
        <c:ser>
          <c:idx val="0"/>
          <c:order val="0"/>
          <c:tx>
            <c:strRef>
              <c:f>Culture!$A$33</c:f>
              <c:strCache>
                <c:ptCount val="1"/>
                <c:pt idx="0">
                  <c:v>Voluntary turnover rate</c:v>
                </c:pt>
              </c:strCache>
            </c:strRef>
          </c:tx>
          <c:spPr>
            <a:solidFill>
              <a:schemeClr val="tx1"/>
            </a:solidFill>
          </c:spPr>
          <c:invertIfNegative val="0"/>
          <c:dLbls>
            <c:spPr>
              <a:noFill/>
              <a:ln>
                <a:noFill/>
              </a:ln>
              <a:effectLst/>
            </c:spPr>
            <c:txPr>
              <a:bodyPr/>
              <a:lstStyle/>
              <a:p>
                <a:pPr>
                  <a:defRPr sz="700">
                    <a:solidFill>
                      <a:schemeClr val="bg1"/>
                    </a:solidFill>
                    <a:latin typeface="Arial" panose="020B0604020202020204" pitchFamily="34" charset="0"/>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Culture!$B$32:$F$32</c:f>
              <c:numCache>
                <c:formatCode>General</c:formatCode>
                <c:ptCount val="5"/>
                <c:pt idx="0">
                  <c:v>2022</c:v>
                </c:pt>
                <c:pt idx="1">
                  <c:v>2021</c:v>
                </c:pt>
                <c:pt idx="2">
                  <c:v>2020</c:v>
                </c:pt>
                <c:pt idx="3">
                  <c:v>2019</c:v>
                </c:pt>
                <c:pt idx="4">
                  <c:v>2018</c:v>
                </c:pt>
              </c:numCache>
            </c:numRef>
          </c:cat>
          <c:val>
            <c:numRef>
              <c:f>Culture!$B$33:$F$33</c:f>
              <c:numCache>
                <c:formatCode>0.0%</c:formatCode>
                <c:ptCount val="5"/>
                <c:pt idx="0">
                  <c:v>0.13900000000000001</c:v>
                </c:pt>
                <c:pt idx="1">
                  <c:v>0.11600000000000001</c:v>
                </c:pt>
                <c:pt idx="2">
                  <c:v>0.08</c:v>
                </c:pt>
                <c:pt idx="3">
                  <c:v>0.106</c:v>
                </c:pt>
                <c:pt idx="4">
                  <c:v>0.113</c:v>
                </c:pt>
              </c:numCache>
            </c:numRef>
          </c:val>
          <c:extLst>
            <c:ext xmlns:c16="http://schemas.microsoft.com/office/drawing/2014/chart" uri="{C3380CC4-5D6E-409C-BE32-E72D297353CC}">
              <c16:uniqueId val="{00000000-61B3-4A32-B32B-4D74F1C8FF30}"/>
            </c:ext>
          </c:extLst>
        </c:ser>
        <c:ser>
          <c:idx val="1"/>
          <c:order val="1"/>
          <c:tx>
            <c:strRef>
              <c:f>Culture!$A$34</c:f>
              <c:strCache>
                <c:ptCount val="1"/>
                <c:pt idx="0">
                  <c:v>Involuntary turnover rate</c:v>
                </c:pt>
              </c:strCache>
            </c:strRef>
          </c:tx>
          <c:spPr>
            <a:solidFill>
              <a:schemeClr val="bg1">
                <a:lumMod val="65000"/>
              </a:schemeClr>
            </a:solidFill>
          </c:spPr>
          <c:invertIfNegative val="0"/>
          <c:dLbls>
            <c:spPr>
              <a:noFill/>
              <a:ln>
                <a:noFill/>
              </a:ln>
              <a:effectLst/>
            </c:spPr>
            <c:txPr>
              <a:bodyPr/>
              <a:lstStyle/>
              <a:p>
                <a:pPr>
                  <a:defRPr sz="700">
                    <a:latin typeface="Arial" panose="020B0604020202020204" pitchFamily="34" charset="0"/>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Culture!$B$32:$F$32</c:f>
              <c:numCache>
                <c:formatCode>General</c:formatCode>
                <c:ptCount val="5"/>
                <c:pt idx="0">
                  <c:v>2022</c:v>
                </c:pt>
                <c:pt idx="1">
                  <c:v>2021</c:v>
                </c:pt>
                <c:pt idx="2">
                  <c:v>2020</c:v>
                </c:pt>
                <c:pt idx="3">
                  <c:v>2019</c:v>
                </c:pt>
                <c:pt idx="4">
                  <c:v>2018</c:v>
                </c:pt>
              </c:numCache>
            </c:numRef>
          </c:cat>
          <c:val>
            <c:numRef>
              <c:f>Culture!$B$34:$F$34</c:f>
              <c:numCache>
                <c:formatCode>0.0%</c:formatCode>
                <c:ptCount val="5"/>
                <c:pt idx="0">
                  <c:v>1.6E-2</c:v>
                </c:pt>
                <c:pt idx="1">
                  <c:v>2.8000000000000001E-2</c:v>
                </c:pt>
                <c:pt idx="2">
                  <c:v>3.7999999999999999E-2</c:v>
                </c:pt>
                <c:pt idx="3">
                  <c:v>5.1999999999999998E-2</c:v>
                </c:pt>
                <c:pt idx="4">
                  <c:v>6.0999999999999999E-2</c:v>
                </c:pt>
              </c:numCache>
            </c:numRef>
          </c:val>
          <c:extLst>
            <c:ext xmlns:c16="http://schemas.microsoft.com/office/drawing/2014/chart" uri="{C3380CC4-5D6E-409C-BE32-E72D297353CC}">
              <c16:uniqueId val="{00000001-61B3-4A32-B32B-4D74F1C8FF30}"/>
            </c:ext>
          </c:extLst>
        </c:ser>
        <c:dLbls>
          <c:showLegendKey val="0"/>
          <c:showVal val="0"/>
          <c:showCatName val="0"/>
          <c:showSerName val="0"/>
          <c:showPercent val="0"/>
          <c:showBubbleSize val="0"/>
        </c:dLbls>
        <c:gapWidth val="25"/>
        <c:overlap val="100"/>
        <c:axId val="58210560"/>
        <c:axId val="58228736"/>
      </c:barChart>
      <c:lineChart>
        <c:grouping val="standard"/>
        <c:varyColors val="0"/>
        <c:ser>
          <c:idx val="2"/>
          <c:order val="2"/>
          <c:tx>
            <c:strRef>
              <c:f>Culture!$A$35</c:f>
              <c:strCache>
                <c:ptCount val="1"/>
                <c:pt idx="0">
                  <c:v>Total turnover rate</c:v>
                </c:pt>
              </c:strCache>
            </c:strRef>
          </c:tx>
          <c:spPr>
            <a:ln>
              <a:solidFill>
                <a:srgbClr val="FF0000"/>
              </a:solidFill>
            </a:ln>
          </c:spPr>
          <c:marker>
            <c:symbol val="none"/>
          </c:marker>
          <c:dLbls>
            <c:spPr>
              <a:noFill/>
              <a:ln>
                <a:noFill/>
              </a:ln>
              <a:effectLst/>
            </c:spPr>
            <c:txPr>
              <a:bodyPr/>
              <a:lstStyle/>
              <a:p>
                <a:pPr>
                  <a:defRPr sz="700" b="1">
                    <a:solidFill>
                      <a:srgbClr val="FF0000"/>
                    </a:solidFill>
                    <a:latin typeface="Arial" panose="020B0604020202020204" pitchFamily="34" charset="0"/>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Culture!$C$32:$F$32</c:f>
              <c:numCache>
                <c:formatCode>General</c:formatCode>
                <c:ptCount val="4"/>
                <c:pt idx="0">
                  <c:v>2021</c:v>
                </c:pt>
                <c:pt idx="1">
                  <c:v>2020</c:v>
                </c:pt>
                <c:pt idx="2">
                  <c:v>2019</c:v>
                </c:pt>
                <c:pt idx="3">
                  <c:v>2018</c:v>
                </c:pt>
              </c:numCache>
            </c:numRef>
          </c:cat>
          <c:val>
            <c:numRef>
              <c:f>Culture!$B$35:$F$35</c:f>
              <c:numCache>
                <c:formatCode>0.0%</c:formatCode>
                <c:ptCount val="5"/>
                <c:pt idx="0">
                  <c:v>0.155</c:v>
                </c:pt>
                <c:pt idx="1">
                  <c:v>0.14399999999999999</c:v>
                </c:pt>
                <c:pt idx="2">
                  <c:v>0.11799999999999999</c:v>
                </c:pt>
                <c:pt idx="3">
                  <c:v>0.158</c:v>
                </c:pt>
                <c:pt idx="4">
                  <c:v>0.17399999999999999</c:v>
                </c:pt>
              </c:numCache>
            </c:numRef>
          </c:val>
          <c:smooth val="0"/>
          <c:extLst>
            <c:ext xmlns:c16="http://schemas.microsoft.com/office/drawing/2014/chart" uri="{C3380CC4-5D6E-409C-BE32-E72D297353CC}">
              <c16:uniqueId val="{00000002-61B3-4A32-B32B-4D74F1C8FF30}"/>
            </c:ext>
          </c:extLst>
        </c:ser>
        <c:dLbls>
          <c:showLegendKey val="0"/>
          <c:showVal val="0"/>
          <c:showCatName val="0"/>
          <c:showSerName val="0"/>
          <c:showPercent val="0"/>
          <c:showBubbleSize val="0"/>
        </c:dLbls>
        <c:marker val="1"/>
        <c:smooth val="0"/>
        <c:axId val="58231808"/>
        <c:axId val="58230272"/>
      </c:lineChart>
      <c:catAx>
        <c:axId val="58210560"/>
        <c:scaling>
          <c:orientation val="maxMin"/>
        </c:scaling>
        <c:delete val="0"/>
        <c:axPos val="b"/>
        <c:numFmt formatCode="General" sourceLinked="1"/>
        <c:majorTickMark val="none"/>
        <c:minorTickMark val="none"/>
        <c:tickLblPos val="nextTo"/>
        <c:spPr>
          <a:ln>
            <a:noFill/>
          </a:ln>
        </c:spPr>
        <c:txPr>
          <a:bodyPr/>
          <a:lstStyle/>
          <a:p>
            <a:pPr>
              <a:defRPr sz="900" b="1">
                <a:latin typeface="Arial" panose="020B0604020202020204" pitchFamily="34" charset="0"/>
                <a:cs typeface="Arial" panose="020B0604020202020204" pitchFamily="34" charset="0"/>
              </a:defRPr>
            </a:pPr>
            <a:endParaRPr lang="en-US"/>
          </a:p>
        </c:txPr>
        <c:crossAx val="58228736"/>
        <c:crosses val="autoZero"/>
        <c:auto val="1"/>
        <c:lblAlgn val="ctr"/>
        <c:lblOffset val="100"/>
        <c:noMultiLvlLbl val="0"/>
      </c:catAx>
      <c:valAx>
        <c:axId val="58228736"/>
        <c:scaling>
          <c:orientation val="minMax"/>
        </c:scaling>
        <c:delete val="1"/>
        <c:axPos val="r"/>
        <c:numFmt formatCode="0.0%" sourceLinked="1"/>
        <c:majorTickMark val="out"/>
        <c:minorTickMark val="none"/>
        <c:tickLblPos val="nextTo"/>
        <c:crossAx val="58210560"/>
        <c:crosses val="autoZero"/>
        <c:crossBetween val="between"/>
      </c:valAx>
      <c:valAx>
        <c:axId val="58230272"/>
        <c:scaling>
          <c:orientation val="minMax"/>
        </c:scaling>
        <c:delete val="1"/>
        <c:axPos val="l"/>
        <c:numFmt formatCode="0.0%" sourceLinked="1"/>
        <c:majorTickMark val="out"/>
        <c:minorTickMark val="none"/>
        <c:tickLblPos val="nextTo"/>
        <c:crossAx val="58231808"/>
        <c:crosses val="max"/>
        <c:crossBetween val="between"/>
      </c:valAx>
      <c:catAx>
        <c:axId val="58231808"/>
        <c:scaling>
          <c:orientation val="maxMin"/>
        </c:scaling>
        <c:delete val="1"/>
        <c:axPos val="t"/>
        <c:numFmt formatCode="General" sourceLinked="1"/>
        <c:majorTickMark val="out"/>
        <c:minorTickMark val="none"/>
        <c:tickLblPos val="nextTo"/>
        <c:crossAx val="58230272"/>
        <c:crosses val="max"/>
        <c:auto val="1"/>
        <c:lblAlgn val="ctr"/>
        <c:lblOffset val="100"/>
        <c:noMultiLvlLbl val="0"/>
      </c:catAx>
    </c:plotArea>
    <c:legend>
      <c:legendPos val="l"/>
      <c:layout>
        <c:manualLayout>
          <c:xMode val="edge"/>
          <c:yMode val="edge"/>
          <c:x val="0"/>
          <c:y val="0.1947349083613672"/>
          <c:w val="0.25111107653045345"/>
          <c:h val="0.57436447046962835"/>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AU" sz="1000" b="1">
                <a:solidFill>
                  <a:sysClr val="windowText" lastClr="000000"/>
                </a:solidFill>
                <a:latin typeface="Arial" panose="020B0604020202020204" pitchFamily="34" charset="0"/>
                <a:cs typeface="Arial" panose="020B0604020202020204" pitchFamily="34" charset="0"/>
              </a:rPr>
              <a:t>VOLUNTEERING DAYS</a:t>
            </a:r>
            <a:r>
              <a:rPr lang="en-AU" sz="1000" b="1" baseline="0">
                <a:solidFill>
                  <a:sysClr val="windowText" lastClr="000000"/>
                </a:solidFill>
                <a:latin typeface="Arial" panose="020B0604020202020204" pitchFamily="34" charset="0"/>
                <a:cs typeface="Arial" panose="020B0604020202020204" pitchFamily="34" charset="0"/>
              </a:rPr>
              <a:t> AND IN-KIND $ VALUE</a:t>
            </a:r>
            <a:r>
              <a:rPr lang="en-AU" sz="1000" b="1" baseline="30000">
                <a:solidFill>
                  <a:sysClr val="windowText" lastClr="000000"/>
                </a:solidFill>
                <a:latin typeface="Arial" panose="020B0604020202020204" pitchFamily="34" charset="0"/>
                <a:cs typeface="Arial" panose="020B0604020202020204" pitchFamily="34" charset="0"/>
              </a:rPr>
              <a:t>1</a:t>
            </a:r>
            <a:endParaRPr lang="en-AU" sz="1000" b="1">
              <a:solidFill>
                <a:sysClr val="windowText" lastClr="000000"/>
              </a:solidFill>
              <a:latin typeface="Arial" panose="020B0604020202020204" pitchFamily="34" charset="0"/>
              <a:cs typeface="Arial" panose="020B0604020202020204" pitchFamily="34" charset="0"/>
            </a:endParaRPr>
          </a:p>
        </c:rich>
      </c:tx>
      <c:layout>
        <c:manualLayout>
          <c:xMode val="edge"/>
          <c:yMode val="edge"/>
          <c:x val="1.1595847816320251E-3"/>
          <c:y val="4.036955380577429E-3"/>
        </c:manualLayout>
      </c:layout>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9.8825560712195754E-2"/>
          <c:y val="8.455002690955149E-2"/>
          <c:w val="0.76326286916838093"/>
          <c:h val="0.64877270341207349"/>
        </c:manualLayout>
      </c:layout>
      <c:barChart>
        <c:barDir val="col"/>
        <c:grouping val="clustered"/>
        <c:varyColors val="0"/>
        <c:ser>
          <c:idx val="1"/>
          <c:order val="0"/>
          <c:tx>
            <c:strRef>
              <c:f>Investment!$A$65</c:f>
              <c:strCache>
                <c:ptCount val="1"/>
                <c:pt idx="0">
                  <c:v>Number of volunteer days completed - Group</c:v>
                </c:pt>
              </c:strCache>
            </c:strRef>
          </c:tx>
          <c:spPr>
            <a:solidFill>
              <a:schemeClr val="tx1"/>
            </a:solidFill>
            <a:ln>
              <a:noFill/>
            </a:ln>
            <a:effectLst/>
          </c:spPr>
          <c:invertIfNegative val="0"/>
          <c:dLbls>
            <c:dLbl>
              <c:idx val="0"/>
              <c:layout>
                <c:manualLayout>
                  <c:x val="2.3178978346329663E-7"/>
                  <c:y val="7.0589481911941185E-2"/>
                </c:manualLayout>
              </c:layout>
              <c:tx>
                <c:rich>
                  <a:bodyPr/>
                  <a:lstStyle/>
                  <a:p>
                    <a:fld id="{7D7A94C6-B3F7-4075-A949-E3613CAED36C}" type="VALUE">
                      <a:rPr lang="en-US">
                        <a:solidFill>
                          <a:schemeClr val="bg1"/>
                        </a:solidFill>
                      </a:rPr>
                      <a:pPr/>
                      <a:t>[VALUE]</a:t>
                    </a:fld>
                    <a:endParaRPr lang="en-AU"/>
                  </a:p>
                </c:rich>
              </c:tx>
              <c:dLblPos val="outEnd"/>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0-F8EB-4733-B30D-3D6B5A583F46}"/>
                </c:ext>
              </c:extLst>
            </c:dLbl>
            <c:dLbl>
              <c:idx val="1"/>
              <c:layout>
                <c:manualLayout>
                  <c:x val="-2.9428030894795565E-3"/>
                  <c:y val="7.1208097080539559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8EB-4733-B30D-3D6B5A583F46}"/>
                </c:ext>
              </c:extLst>
            </c:dLbl>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Investment!$B$64:$F$64</c15:sqref>
                  </c15:fullRef>
                </c:ext>
              </c:extLst>
              <c:f>Investment!$B$64:$E$64</c:f>
              <c:numCache>
                <c:formatCode>General</c:formatCode>
                <c:ptCount val="4"/>
                <c:pt idx="0">
                  <c:v>2022</c:v>
                </c:pt>
                <c:pt idx="1">
                  <c:v>2021</c:v>
                </c:pt>
                <c:pt idx="2">
                  <c:v>2020</c:v>
                </c:pt>
                <c:pt idx="3">
                  <c:v>2019</c:v>
                </c:pt>
              </c:numCache>
            </c:numRef>
          </c:cat>
          <c:val>
            <c:numRef>
              <c:extLst>
                <c:ext xmlns:c15="http://schemas.microsoft.com/office/drawing/2012/chart" uri="{02D57815-91ED-43cb-92C2-25804820EDAC}">
                  <c15:fullRef>
                    <c15:sqref>Investment!$B$65:$F$65</c15:sqref>
                  </c15:fullRef>
                </c:ext>
              </c:extLst>
              <c:f>Investment!$B$65:$E$65</c:f>
              <c:numCache>
                <c:formatCode>_-* #,##0_-;\-* #,##0_-;_-* "-"??_-;_-@_-</c:formatCode>
                <c:ptCount val="4"/>
                <c:pt idx="0">
                  <c:v>3712</c:v>
                </c:pt>
                <c:pt idx="1">
                  <c:v>2362</c:v>
                </c:pt>
                <c:pt idx="2">
                  <c:v>6018</c:v>
                </c:pt>
                <c:pt idx="3">
                  <c:v>13464</c:v>
                </c:pt>
              </c:numCache>
            </c:numRef>
          </c:val>
          <c:extLst>
            <c:ext xmlns:c16="http://schemas.microsoft.com/office/drawing/2014/chart" uri="{C3380CC4-5D6E-409C-BE32-E72D297353CC}">
              <c16:uniqueId val="{00000001-F8EB-4733-B30D-3D6B5A583F46}"/>
            </c:ext>
          </c:extLst>
        </c:ser>
        <c:dLbls>
          <c:showLegendKey val="0"/>
          <c:showVal val="0"/>
          <c:showCatName val="0"/>
          <c:showSerName val="0"/>
          <c:showPercent val="0"/>
          <c:showBubbleSize val="0"/>
        </c:dLbls>
        <c:gapWidth val="43"/>
        <c:overlap val="-27"/>
        <c:axId val="668910528"/>
        <c:axId val="668910200"/>
      </c:barChart>
      <c:lineChart>
        <c:grouping val="standard"/>
        <c:varyColors val="0"/>
        <c:ser>
          <c:idx val="2"/>
          <c:order val="1"/>
          <c:tx>
            <c:strRef>
              <c:f>Investment!$A$66</c:f>
              <c:strCache>
                <c:ptCount val="1"/>
                <c:pt idx="0">
                  <c:v>Value of volunteer days completed - Group ($m)1</c:v>
                </c:pt>
              </c:strCache>
            </c:strRef>
          </c:tx>
          <c:spPr>
            <a:ln w="28575" cap="rnd">
              <a:solidFill>
                <a:srgbClr val="FF0000"/>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FF0000"/>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1</c:v>
              </c:pt>
              <c:pt idx="1">
                <c:v>2</c:v>
              </c:pt>
              <c:pt idx="2">
                <c:v>3</c:v>
              </c:pt>
              <c:pt idx="3">
                <c:v>4</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Investment!$B$66:$F$66</c15:sqref>
                  </c15:fullRef>
                </c:ext>
              </c:extLst>
              <c:f>Investment!$B$66:$E$66</c:f>
              <c:numCache>
                <c:formatCode>_-* #,##0.0_-;\-* #,##0.0_-;_-* "-"??_-;_-@_-</c:formatCode>
                <c:ptCount val="4"/>
                <c:pt idx="0">
                  <c:v>2</c:v>
                </c:pt>
                <c:pt idx="1">
                  <c:v>1.1000000000000001</c:v>
                </c:pt>
                <c:pt idx="2">
                  <c:v>3</c:v>
                </c:pt>
                <c:pt idx="3">
                  <c:v>6.8</c:v>
                </c:pt>
              </c:numCache>
            </c:numRef>
          </c:val>
          <c:smooth val="0"/>
          <c:extLst>
            <c:ext xmlns:c16="http://schemas.microsoft.com/office/drawing/2014/chart" uri="{C3380CC4-5D6E-409C-BE32-E72D297353CC}">
              <c16:uniqueId val="{00000002-F8EB-4733-B30D-3D6B5A583F46}"/>
            </c:ext>
          </c:extLst>
        </c:ser>
        <c:dLbls>
          <c:showLegendKey val="0"/>
          <c:showVal val="0"/>
          <c:showCatName val="0"/>
          <c:showSerName val="0"/>
          <c:showPercent val="0"/>
          <c:showBubbleSize val="0"/>
        </c:dLbls>
        <c:marker val="1"/>
        <c:smooth val="0"/>
        <c:axId val="691799048"/>
        <c:axId val="664696760"/>
      </c:lineChart>
      <c:catAx>
        <c:axId val="668910528"/>
        <c:scaling>
          <c:orientation val="maxMin"/>
        </c:scaling>
        <c:delete val="0"/>
        <c:axPos val="b"/>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668910200"/>
        <c:crosses val="autoZero"/>
        <c:auto val="1"/>
        <c:lblAlgn val="ctr"/>
        <c:lblOffset val="100"/>
        <c:noMultiLvlLbl val="0"/>
      </c:catAx>
      <c:valAx>
        <c:axId val="668910200"/>
        <c:scaling>
          <c:orientation val="minMax"/>
          <c:max val="40000"/>
        </c:scaling>
        <c:delete val="0"/>
        <c:axPos val="r"/>
        <c:numFmt formatCode="_-* #,##0_-;\-*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n-US"/>
          </a:p>
        </c:txPr>
        <c:crossAx val="668910528"/>
        <c:crosses val="autoZero"/>
        <c:crossBetween val="between"/>
      </c:valAx>
      <c:valAx>
        <c:axId val="664696760"/>
        <c:scaling>
          <c:orientation val="minMax"/>
          <c:max val="13"/>
        </c:scaling>
        <c:delete val="0"/>
        <c:axPos val="l"/>
        <c:numFmt formatCode="_-* #,##0.0_-;\-* #,##0.0_-;_-* &quot;-&quot;??_-;_-@_-"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n-US"/>
          </a:p>
        </c:txPr>
        <c:crossAx val="691799048"/>
        <c:crosses val="max"/>
        <c:crossBetween val="between"/>
      </c:valAx>
      <c:catAx>
        <c:axId val="691799048"/>
        <c:scaling>
          <c:orientation val="maxMin"/>
        </c:scaling>
        <c:delete val="1"/>
        <c:axPos val="t"/>
        <c:majorTickMark val="out"/>
        <c:minorTickMark val="none"/>
        <c:tickLblPos val="nextTo"/>
        <c:crossAx val="664696760"/>
        <c:crosses val="max"/>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000" b="1">
                <a:latin typeface="Arial" panose="020B0604020202020204" pitchFamily="34" charset="0"/>
                <a:cs typeface="Arial" panose="020B0604020202020204" pitchFamily="34" charset="0"/>
              </a:defRPr>
            </a:pPr>
            <a:r>
              <a:rPr lang="en-AU" sz="1000" b="1" cap="all" baseline="0">
                <a:latin typeface="Arial" panose="020B0604020202020204" pitchFamily="34" charset="0"/>
                <a:cs typeface="Arial" panose="020B0604020202020204" pitchFamily="34" charset="0"/>
              </a:rPr>
              <a:t>COMMUNITY INVESTMENT ($M) BY REGION</a:t>
            </a:r>
          </a:p>
        </c:rich>
      </c:tx>
      <c:layout>
        <c:manualLayout>
          <c:xMode val="edge"/>
          <c:yMode val="edge"/>
          <c:x val="2.6737052087586282E-3"/>
          <c:y val="0"/>
        </c:manualLayout>
      </c:layout>
      <c:overlay val="0"/>
    </c:title>
    <c:autoTitleDeleted val="0"/>
    <c:plotArea>
      <c:layout>
        <c:manualLayout>
          <c:layoutTarget val="inner"/>
          <c:xMode val="edge"/>
          <c:yMode val="edge"/>
          <c:x val="0.4146272700180893"/>
          <c:y val="0.12422211142503649"/>
          <c:w val="0.44696867324862333"/>
          <c:h val="0.79776343230466562"/>
        </c:manualLayout>
      </c:layout>
      <c:doughnutChart>
        <c:varyColors val="1"/>
        <c:ser>
          <c:idx val="0"/>
          <c:order val="0"/>
          <c:dPt>
            <c:idx val="0"/>
            <c:bubble3D val="0"/>
            <c:spPr>
              <a:solidFill>
                <a:srgbClr val="FF0000"/>
              </a:solidFill>
            </c:spPr>
            <c:extLst>
              <c:ext xmlns:c16="http://schemas.microsoft.com/office/drawing/2014/chart" uri="{C3380CC4-5D6E-409C-BE32-E72D297353CC}">
                <c16:uniqueId val="{00000001-8405-4922-81A6-1DBC30EA3EC4}"/>
              </c:ext>
            </c:extLst>
          </c:dPt>
          <c:dPt>
            <c:idx val="1"/>
            <c:bubble3D val="0"/>
            <c:spPr>
              <a:solidFill>
                <a:schemeClr val="tx1"/>
              </a:solidFill>
            </c:spPr>
            <c:extLst>
              <c:ext xmlns:c16="http://schemas.microsoft.com/office/drawing/2014/chart" uri="{C3380CC4-5D6E-409C-BE32-E72D297353CC}">
                <c16:uniqueId val="{00000003-8405-4922-81A6-1DBC30EA3EC4}"/>
              </c:ext>
            </c:extLst>
          </c:dPt>
          <c:dPt>
            <c:idx val="2"/>
            <c:bubble3D val="0"/>
            <c:spPr>
              <a:solidFill>
                <a:schemeClr val="bg1">
                  <a:lumMod val="75000"/>
                </a:schemeClr>
              </a:solidFill>
            </c:spPr>
            <c:extLst>
              <c:ext xmlns:c16="http://schemas.microsoft.com/office/drawing/2014/chart" uri="{C3380CC4-5D6E-409C-BE32-E72D297353CC}">
                <c16:uniqueId val="{00000005-8405-4922-81A6-1DBC30EA3EC4}"/>
              </c:ext>
            </c:extLst>
          </c:dPt>
          <c:dLbls>
            <c:dLbl>
              <c:idx val="0"/>
              <c:layout>
                <c:manualLayout>
                  <c:x val="4.0355287621141836E-2"/>
                  <c:y val="-0.1018518619849377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405-4922-81A6-1DBC30EA3EC4}"/>
                </c:ext>
              </c:extLst>
            </c:dLbl>
            <c:dLbl>
              <c:idx val="1"/>
              <c:layout>
                <c:manualLayout>
                  <c:x val="-6.3888888888888884E-2"/>
                  <c:y val="6.018518518518509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405-4922-81A6-1DBC30EA3EC4}"/>
                </c:ext>
              </c:extLst>
            </c:dLbl>
            <c:dLbl>
              <c:idx val="2"/>
              <c:layout>
                <c:manualLayout>
                  <c:x val="-6.9444444444444434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405-4922-81A6-1DBC30EA3EC4}"/>
                </c:ext>
              </c:extLst>
            </c:dLbl>
            <c:spPr>
              <a:noFill/>
              <a:ln>
                <a:noFill/>
              </a:ln>
              <a:effectLst/>
            </c:spPr>
            <c:txPr>
              <a:bodyPr/>
              <a:lstStyle/>
              <a:p>
                <a:pPr>
                  <a:defRPr sz="1100">
                    <a:latin typeface="Source Sans Pro" panose="020B0503030403020204" pitchFamily="34" charset="0"/>
                  </a:defRPr>
                </a:pPr>
                <a:endParaRPr lang="en-US"/>
              </a:p>
            </c:txPr>
            <c:showLegendKey val="0"/>
            <c:showVal val="1"/>
            <c:showCatName val="0"/>
            <c:showSerName val="0"/>
            <c:showPercent val="0"/>
            <c:showBubbleSize val="0"/>
            <c:showLeaderLines val="1"/>
            <c:extLst>
              <c:ext xmlns:c15="http://schemas.microsoft.com/office/drawing/2012/chart" uri="{CE6537A1-D6FC-4f65-9D91-7224C49458BB}"/>
            </c:extLst>
          </c:dLbls>
          <c:cat>
            <c:strRef>
              <c:f>Investment!$A$47:$A$49</c:f>
              <c:strCache>
                <c:ptCount val="3"/>
                <c:pt idx="0">
                  <c:v>Australia</c:v>
                </c:pt>
                <c:pt idx="1">
                  <c:v>New Zealand</c:v>
                </c:pt>
                <c:pt idx="2">
                  <c:v>USA, UK and Asia</c:v>
                </c:pt>
              </c:strCache>
            </c:strRef>
          </c:cat>
          <c:val>
            <c:numRef>
              <c:f>Investment!$B$47:$B$49</c:f>
              <c:numCache>
                <c:formatCode>_-* #,##0.0_-;\-* #,##0.0_-;_-* "-"??_-;_-@_-</c:formatCode>
                <c:ptCount val="3"/>
                <c:pt idx="0">
                  <c:v>39.799999999999997</c:v>
                </c:pt>
                <c:pt idx="1">
                  <c:v>5.8</c:v>
                </c:pt>
                <c:pt idx="2">
                  <c:v>0.1</c:v>
                </c:pt>
              </c:numCache>
            </c:numRef>
          </c:val>
          <c:extLst>
            <c:ext xmlns:c16="http://schemas.microsoft.com/office/drawing/2014/chart" uri="{C3380CC4-5D6E-409C-BE32-E72D297353CC}">
              <c16:uniqueId val="{00000006-8405-4922-81A6-1DBC30EA3EC4}"/>
            </c:ext>
          </c:extLst>
        </c:ser>
        <c:dLbls>
          <c:showLegendKey val="0"/>
          <c:showVal val="0"/>
          <c:showCatName val="0"/>
          <c:showSerName val="0"/>
          <c:showPercent val="0"/>
          <c:showBubbleSize val="0"/>
          <c:showLeaderLines val="1"/>
        </c:dLbls>
        <c:firstSliceAng val="272"/>
        <c:holeSize val="76"/>
      </c:doughnutChart>
    </c:plotArea>
    <c:legend>
      <c:legendPos val="r"/>
      <c:layout>
        <c:manualLayout>
          <c:xMode val="edge"/>
          <c:yMode val="edge"/>
          <c:x val="0"/>
          <c:y val="0.27835197657757899"/>
          <c:w val="0.30490527120113192"/>
          <c:h val="0.46781201732499489"/>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000">
                <a:latin typeface="Arial" panose="020B0604020202020204" pitchFamily="34" charset="0"/>
                <a:ea typeface="MingLiU" panose="02020509000000000000" pitchFamily="49" charset="-120"/>
                <a:cs typeface="Arial" panose="020B0604020202020204" pitchFamily="34" charset="0"/>
              </a:defRPr>
            </a:pPr>
            <a:r>
              <a:rPr lang="en-AU" sz="1000">
                <a:latin typeface="Arial" panose="020B0604020202020204" pitchFamily="34" charset="0"/>
                <a:ea typeface="MingLiU" panose="02020509000000000000" pitchFamily="49" charset="-120"/>
                <a:cs typeface="Arial" panose="020B0604020202020204" pitchFamily="34" charset="0"/>
              </a:rPr>
              <a:t>COMMUNITY INVESTMENT ($M)</a:t>
            </a:r>
            <a:r>
              <a:rPr lang="en-AU" sz="1000" baseline="0">
                <a:latin typeface="Arial" panose="020B0604020202020204" pitchFamily="34" charset="0"/>
                <a:ea typeface="MingLiU" panose="02020509000000000000" pitchFamily="49" charset="-120"/>
                <a:cs typeface="Arial" panose="020B0604020202020204" pitchFamily="34" charset="0"/>
              </a:rPr>
              <a:t> BY CATEGORY</a:t>
            </a:r>
            <a:endParaRPr lang="en-AU" sz="1000">
              <a:latin typeface="Arial" panose="020B0604020202020204" pitchFamily="34" charset="0"/>
              <a:ea typeface="MingLiU" panose="02020509000000000000" pitchFamily="49" charset="-120"/>
              <a:cs typeface="Arial" panose="020B0604020202020204" pitchFamily="34" charset="0"/>
            </a:endParaRPr>
          </a:p>
        </c:rich>
      </c:tx>
      <c:layout>
        <c:manualLayout>
          <c:xMode val="edge"/>
          <c:yMode val="edge"/>
          <c:x val="0"/>
          <c:y val="0"/>
        </c:manualLayout>
      </c:layout>
      <c:overlay val="0"/>
    </c:title>
    <c:autoTitleDeleted val="0"/>
    <c:plotArea>
      <c:layout>
        <c:manualLayout>
          <c:layoutTarget val="inner"/>
          <c:xMode val="edge"/>
          <c:yMode val="edge"/>
          <c:x val="0.57713674887292388"/>
          <c:y val="0.23604255257232448"/>
          <c:w val="0.37483827397713054"/>
          <c:h val="0.7604931786606709"/>
        </c:manualLayout>
      </c:layout>
      <c:doughnutChart>
        <c:varyColors val="1"/>
        <c:ser>
          <c:idx val="0"/>
          <c:order val="0"/>
          <c:dPt>
            <c:idx val="0"/>
            <c:bubble3D val="0"/>
            <c:spPr>
              <a:solidFill>
                <a:srgbClr val="FF0000"/>
              </a:solidFill>
            </c:spPr>
            <c:extLst>
              <c:ext xmlns:c16="http://schemas.microsoft.com/office/drawing/2014/chart" uri="{C3380CC4-5D6E-409C-BE32-E72D297353CC}">
                <c16:uniqueId val="{00000001-EF78-4260-9B0B-3D1B4EFC9A45}"/>
              </c:ext>
            </c:extLst>
          </c:dPt>
          <c:dPt>
            <c:idx val="1"/>
            <c:bubble3D val="0"/>
            <c:spPr>
              <a:solidFill>
                <a:schemeClr val="tx1"/>
              </a:solidFill>
            </c:spPr>
            <c:extLst>
              <c:ext xmlns:c16="http://schemas.microsoft.com/office/drawing/2014/chart" uri="{C3380CC4-5D6E-409C-BE32-E72D297353CC}">
                <c16:uniqueId val="{00000003-EF78-4260-9B0B-3D1B4EFC9A45}"/>
              </c:ext>
            </c:extLst>
          </c:dPt>
          <c:dPt>
            <c:idx val="2"/>
            <c:bubble3D val="0"/>
            <c:spPr>
              <a:solidFill>
                <a:schemeClr val="bg1">
                  <a:lumMod val="85000"/>
                </a:schemeClr>
              </a:solidFill>
            </c:spPr>
            <c:extLst>
              <c:ext xmlns:c16="http://schemas.microsoft.com/office/drawing/2014/chart" uri="{C3380CC4-5D6E-409C-BE32-E72D297353CC}">
                <c16:uniqueId val="{00000005-EF78-4260-9B0B-3D1B4EFC9A45}"/>
              </c:ext>
            </c:extLst>
          </c:dPt>
          <c:dPt>
            <c:idx val="3"/>
            <c:bubble3D val="0"/>
            <c:spPr>
              <a:solidFill>
                <a:schemeClr val="accent2">
                  <a:lumMod val="40000"/>
                  <a:lumOff val="60000"/>
                </a:schemeClr>
              </a:solidFill>
            </c:spPr>
            <c:extLst>
              <c:ext xmlns:c16="http://schemas.microsoft.com/office/drawing/2014/chart" uri="{C3380CC4-5D6E-409C-BE32-E72D297353CC}">
                <c16:uniqueId val="{00000007-EF78-4260-9B0B-3D1B4EFC9A45}"/>
              </c:ext>
            </c:extLst>
          </c:dPt>
          <c:dPt>
            <c:idx val="5"/>
            <c:bubble3D val="0"/>
            <c:spPr>
              <a:solidFill>
                <a:schemeClr val="tx1">
                  <a:lumMod val="50000"/>
                  <a:lumOff val="50000"/>
                </a:schemeClr>
              </a:solidFill>
            </c:spPr>
            <c:extLst>
              <c:ext xmlns:c16="http://schemas.microsoft.com/office/drawing/2014/chart" uri="{C3380CC4-5D6E-409C-BE32-E72D297353CC}">
                <c16:uniqueId val="{00000009-EF78-4260-9B0B-3D1B4EFC9A45}"/>
              </c:ext>
            </c:extLst>
          </c:dPt>
          <c:dPt>
            <c:idx val="6"/>
            <c:bubble3D val="0"/>
            <c:spPr>
              <a:solidFill>
                <a:schemeClr val="accent4"/>
              </a:solidFill>
            </c:spPr>
            <c:extLst>
              <c:ext xmlns:c16="http://schemas.microsoft.com/office/drawing/2014/chart" uri="{C3380CC4-5D6E-409C-BE32-E72D297353CC}">
                <c16:uniqueId val="{0000000B-EF78-4260-9B0B-3D1B4EFC9A45}"/>
              </c:ext>
            </c:extLst>
          </c:dPt>
          <c:dPt>
            <c:idx val="8"/>
            <c:bubble3D val="0"/>
            <c:spPr>
              <a:solidFill>
                <a:srgbClr val="FF0000"/>
              </a:solidFill>
            </c:spPr>
            <c:extLst>
              <c:ext xmlns:c16="http://schemas.microsoft.com/office/drawing/2014/chart" uri="{C3380CC4-5D6E-409C-BE32-E72D297353CC}">
                <c16:uniqueId val="{0000000D-EF78-4260-9B0B-3D1B4EFC9A45}"/>
              </c:ext>
            </c:extLst>
          </c:dPt>
          <c:dLbls>
            <c:dLbl>
              <c:idx val="0"/>
              <c:layout>
                <c:manualLayout>
                  <c:x val="7.3688098008651681E-3"/>
                  <c:y val="-9.780728491087513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F78-4260-9B0B-3D1B4EFC9A45}"/>
                </c:ext>
              </c:extLst>
            </c:dLbl>
            <c:dLbl>
              <c:idx val="1"/>
              <c:layout>
                <c:manualLayout>
                  <c:x val="4.8127422545806813E-2"/>
                  <c:y val="0.1037167520263788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F78-4260-9B0B-3D1B4EFC9A45}"/>
                </c:ext>
              </c:extLst>
            </c:dLbl>
            <c:dLbl>
              <c:idx val="2"/>
              <c:layout>
                <c:manualLayout>
                  <c:x val="2.6521794576305158E-2"/>
                  <c:y val="7.3302037259760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F78-4260-9B0B-3D1B4EFC9A45}"/>
                </c:ext>
              </c:extLst>
            </c:dLbl>
            <c:dLbl>
              <c:idx val="3"/>
              <c:layout>
                <c:manualLayout>
                  <c:x val="-5.832578719576547E-2"/>
                  <c:y val="0.1933902064162174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EF78-4260-9B0B-3D1B4EFC9A45}"/>
                </c:ext>
              </c:extLst>
            </c:dLbl>
            <c:dLbl>
              <c:idx val="4"/>
              <c:layout>
                <c:manualLayout>
                  <c:x val="-6.5760535149657989E-2"/>
                  <c:y val="3.99615908184639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EF78-4260-9B0B-3D1B4EFC9A45}"/>
                </c:ext>
              </c:extLst>
            </c:dLbl>
            <c:dLbl>
              <c:idx val="5"/>
              <c:layout>
                <c:manualLayout>
                  <c:x val="-6.5859172761165624E-2"/>
                  <c:y val="-7.754712916576907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EF78-4260-9B0B-3D1B4EFC9A45}"/>
                </c:ext>
              </c:extLst>
            </c:dLbl>
            <c:dLbl>
              <c:idx val="6"/>
              <c:layout>
                <c:manualLayout>
                  <c:x val="-3.3534467027622306E-2"/>
                  <c:y val="-7.1640915403548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EF78-4260-9B0B-3D1B4EFC9A45}"/>
                </c:ext>
              </c:extLst>
            </c:dLbl>
            <c:dLbl>
              <c:idx val="7"/>
              <c:layout>
                <c:manualLayout>
                  <c:x val="5.2041852420663247E-2"/>
                  <c:y val="5.123980835504748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EF78-4260-9B0B-3D1B4EFC9A45}"/>
                </c:ext>
              </c:extLst>
            </c:dLbl>
            <c:spPr>
              <a:noFill/>
              <a:ln>
                <a:noFill/>
              </a:ln>
              <a:effectLst/>
            </c:spPr>
            <c:txPr>
              <a:bodyPr/>
              <a:lstStyle/>
              <a:p>
                <a:pPr>
                  <a:defRPr sz="1100">
                    <a:latin typeface="Source Sans Pro" panose="020B0503030403020204" pitchFamily="34" charset="0"/>
                  </a:defRPr>
                </a:pPr>
                <a:endParaRPr lang="en-US"/>
              </a:p>
            </c:txPr>
            <c:showLegendKey val="0"/>
            <c:showVal val="1"/>
            <c:showCatName val="0"/>
            <c:showSerName val="0"/>
            <c:showPercent val="0"/>
            <c:showBubbleSize val="0"/>
            <c:showLeaderLines val="1"/>
            <c:extLst>
              <c:ext xmlns:c15="http://schemas.microsoft.com/office/drawing/2012/chart" uri="{CE6537A1-D6FC-4f65-9D91-7224C49458BB}"/>
            </c:extLst>
          </c:dLbls>
          <c:cat>
            <c:strRef>
              <c:f>Investment!$A$26:$A$32</c:f>
              <c:strCache>
                <c:ptCount val="7"/>
                <c:pt idx="0">
                  <c:v>Charitable gifts and donations</c:v>
                </c:pt>
                <c:pt idx="1">
                  <c:v>Community investments</c:v>
                </c:pt>
                <c:pt idx="2">
                  <c:v>Commercial initiatives</c:v>
                </c:pt>
                <c:pt idx="3">
                  <c:v>In-kind volunteering</c:v>
                </c:pt>
                <c:pt idx="4">
                  <c:v>In-kind support</c:v>
                </c:pt>
                <c:pt idx="5">
                  <c:v>Management costs</c:v>
                </c:pt>
                <c:pt idx="6">
                  <c:v>Foregone fee revenue</c:v>
                </c:pt>
              </c:strCache>
            </c:strRef>
          </c:cat>
          <c:val>
            <c:numRef>
              <c:f>Investment!$B$26:$B$32</c:f>
              <c:numCache>
                <c:formatCode>_-* #,##0.0_-;\-* #,##0.0_-;_-* "-"??_-;_-@_-</c:formatCode>
                <c:ptCount val="7"/>
                <c:pt idx="0">
                  <c:v>16.899999999999999</c:v>
                </c:pt>
                <c:pt idx="1">
                  <c:v>2.9</c:v>
                </c:pt>
                <c:pt idx="2">
                  <c:v>9.3000000000000007</c:v>
                </c:pt>
                <c:pt idx="3">
                  <c:v>2</c:v>
                </c:pt>
                <c:pt idx="4" formatCode="_-* #,##0_-;\-* #,##0_-;_-* &quot;-&quot;??_-;_-@_-">
                  <c:v>0</c:v>
                </c:pt>
                <c:pt idx="5">
                  <c:v>3.19</c:v>
                </c:pt>
                <c:pt idx="6">
                  <c:v>11.4</c:v>
                </c:pt>
              </c:numCache>
            </c:numRef>
          </c:val>
          <c:extLst>
            <c:ext xmlns:c16="http://schemas.microsoft.com/office/drawing/2014/chart" uri="{C3380CC4-5D6E-409C-BE32-E72D297353CC}">
              <c16:uniqueId val="{00000010-EF78-4260-9B0B-3D1B4EFC9A45}"/>
            </c:ext>
          </c:extLst>
        </c:ser>
        <c:dLbls>
          <c:showLegendKey val="0"/>
          <c:showVal val="0"/>
          <c:showCatName val="0"/>
          <c:showSerName val="0"/>
          <c:showPercent val="0"/>
          <c:showBubbleSize val="0"/>
          <c:showLeaderLines val="1"/>
        </c:dLbls>
        <c:firstSliceAng val="0"/>
        <c:holeSize val="84"/>
      </c:doughnutChart>
    </c:plotArea>
    <c:legend>
      <c:legendPos val="l"/>
      <c:layout>
        <c:manualLayout>
          <c:xMode val="edge"/>
          <c:yMode val="edge"/>
          <c:x val="0"/>
          <c:y val="0.12539552347623215"/>
          <c:w val="0.45860212087907426"/>
          <c:h val="0.80013487897346169"/>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000" b="1" cap="all" baseline="0">
                <a:latin typeface="Arial" panose="020B0604020202020204" pitchFamily="34" charset="0"/>
                <a:cs typeface="Arial" panose="020B0604020202020204" pitchFamily="34" charset="0"/>
              </a:defRPr>
            </a:pPr>
            <a:r>
              <a:rPr lang="en-US" sz="1000" b="1" cap="all" baseline="0">
                <a:latin typeface="Arial" panose="020B0604020202020204" pitchFamily="34" charset="0"/>
                <a:cs typeface="Arial" panose="020B0604020202020204" pitchFamily="34" charset="0"/>
              </a:rPr>
              <a:t>GROSS GHG EMISSIONS BY SOURCE (%)</a:t>
            </a:r>
          </a:p>
        </c:rich>
      </c:tx>
      <c:layout>
        <c:manualLayout>
          <c:xMode val="edge"/>
          <c:yMode val="edge"/>
          <c:x val="1.6833333333333339E-2"/>
          <c:y val="0"/>
        </c:manualLayout>
      </c:layout>
      <c:overlay val="0"/>
    </c:title>
    <c:autoTitleDeleted val="0"/>
    <c:plotArea>
      <c:layout>
        <c:manualLayout>
          <c:layoutTarget val="inner"/>
          <c:xMode val="edge"/>
          <c:yMode val="edge"/>
          <c:x val="0.54943667104725513"/>
          <c:y val="0.18995817075512794"/>
          <c:w val="0.30709809941359012"/>
          <c:h val="0.65128181107046335"/>
        </c:manualLayout>
      </c:layout>
      <c:doughnutChart>
        <c:varyColors val="1"/>
        <c:ser>
          <c:idx val="0"/>
          <c:order val="0"/>
          <c:dPt>
            <c:idx val="0"/>
            <c:bubble3D val="0"/>
            <c:spPr>
              <a:solidFill>
                <a:srgbClr val="FF0000"/>
              </a:solidFill>
            </c:spPr>
            <c:extLst>
              <c:ext xmlns:c16="http://schemas.microsoft.com/office/drawing/2014/chart" uri="{C3380CC4-5D6E-409C-BE32-E72D297353CC}">
                <c16:uniqueId val="{00000001-10AB-408E-A8ED-8AE1281E9230}"/>
              </c:ext>
            </c:extLst>
          </c:dPt>
          <c:dPt>
            <c:idx val="1"/>
            <c:bubble3D val="0"/>
            <c:spPr>
              <a:solidFill>
                <a:schemeClr val="tx1"/>
              </a:solidFill>
            </c:spPr>
            <c:extLst>
              <c:ext xmlns:c16="http://schemas.microsoft.com/office/drawing/2014/chart" uri="{C3380CC4-5D6E-409C-BE32-E72D297353CC}">
                <c16:uniqueId val="{00000003-10AB-408E-A8ED-8AE1281E9230}"/>
              </c:ext>
            </c:extLst>
          </c:dPt>
          <c:dPt>
            <c:idx val="2"/>
            <c:bubble3D val="0"/>
            <c:spPr>
              <a:solidFill>
                <a:schemeClr val="bg1">
                  <a:lumMod val="75000"/>
                </a:schemeClr>
              </a:solidFill>
            </c:spPr>
            <c:extLst>
              <c:ext xmlns:c16="http://schemas.microsoft.com/office/drawing/2014/chart" uri="{C3380CC4-5D6E-409C-BE32-E72D297353CC}">
                <c16:uniqueId val="{00000005-10AB-408E-A8ED-8AE1281E9230}"/>
              </c:ext>
            </c:extLst>
          </c:dPt>
          <c:dPt>
            <c:idx val="3"/>
            <c:bubble3D val="0"/>
            <c:spPr>
              <a:solidFill>
                <a:schemeClr val="bg1">
                  <a:lumMod val="95000"/>
                </a:schemeClr>
              </a:solidFill>
            </c:spPr>
            <c:extLst>
              <c:ext xmlns:c16="http://schemas.microsoft.com/office/drawing/2014/chart" uri="{C3380CC4-5D6E-409C-BE32-E72D297353CC}">
                <c16:uniqueId val="{00000007-10AB-408E-A8ED-8AE1281E9230}"/>
              </c:ext>
            </c:extLst>
          </c:dPt>
          <c:dPt>
            <c:idx val="4"/>
            <c:bubble3D val="0"/>
            <c:spPr>
              <a:solidFill>
                <a:schemeClr val="bg1">
                  <a:lumMod val="50000"/>
                </a:schemeClr>
              </a:solidFill>
            </c:spPr>
            <c:extLst>
              <c:ext xmlns:c16="http://schemas.microsoft.com/office/drawing/2014/chart" uri="{C3380CC4-5D6E-409C-BE32-E72D297353CC}">
                <c16:uniqueId val="{00000009-10AB-408E-A8ED-8AE1281E9230}"/>
              </c:ext>
            </c:extLst>
          </c:dPt>
          <c:dLbls>
            <c:dLbl>
              <c:idx val="0"/>
              <c:layout>
                <c:manualLayout>
                  <c:x val="-9.2031651434691178E-2"/>
                  <c:y val="-0.184402644113930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0AB-408E-A8ED-8AE1281E9230}"/>
                </c:ext>
              </c:extLst>
            </c:dLbl>
            <c:dLbl>
              <c:idx val="1"/>
              <c:layout>
                <c:manualLayout>
                  <c:x val="1.3150916124104338E-2"/>
                  <c:y val="-0.2080660460298341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0AB-408E-A8ED-8AE1281E9230}"/>
                </c:ext>
              </c:extLst>
            </c:dLbl>
            <c:dLbl>
              <c:idx val="2"/>
              <c:layout>
                <c:manualLayout>
                  <c:x val="2.4017135278808964E-2"/>
                  <c:y val="0.157899938433621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0AB-408E-A8ED-8AE1281E9230}"/>
                </c:ext>
              </c:extLst>
            </c:dLbl>
            <c:dLbl>
              <c:idx val="3"/>
              <c:layout>
                <c:manualLayout>
                  <c:x val="-5.6843013545082761E-2"/>
                  <c:y val="0.1587418856593541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10AB-408E-A8ED-8AE1281E9230}"/>
                </c:ext>
              </c:extLst>
            </c:dLbl>
            <c:dLbl>
              <c:idx val="4"/>
              <c:layout>
                <c:manualLayout>
                  <c:x val="-0.12430191724059529"/>
                  <c:y val="9.33885790223474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10AB-408E-A8ED-8AE1281E9230}"/>
                </c:ext>
              </c:extLst>
            </c:dLbl>
            <c:dLbl>
              <c:idx val="5"/>
              <c:layout>
                <c:manualLayout>
                  <c:x val="-0.12659119269153785"/>
                  <c:y val="-1.30199767231284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10AB-408E-A8ED-8AE1281E9230}"/>
                </c:ext>
              </c:extLst>
            </c:dLbl>
            <c:dLbl>
              <c:idx val="6"/>
              <c:layout>
                <c:manualLayout>
                  <c:x val="-0.14298108349564126"/>
                  <c:y val="-0.1858300119892420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10AB-408E-A8ED-8AE1281E9230}"/>
                </c:ext>
              </c:extLst>
            </c:dLbl>
            <c:dLbl>
              <c:idx val="7"/>
              <c:layout>
                <c:manualLayout>
                  <c:x val="-4.2283298097251648E-2"/>
                  <c:y val="-6.858710562414265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10AB-408E-A8ED-8AE1281E9230}"/>
                </c:ext>
              </c:extLst>
            </c:dLbl>
            <c:spPr>
              <a:noFill/>
              <a:ln>
                <a:noFill/>
              </a:ln>
              <a:effectLst/>
            </c:spPr>
            <c:txPr>
              <a:bodyPr/>
              <a:lstStyle/>
              <a:p>
                <a:pPr>
                  <a:defRPr sz="1400">
                    <a:latin typeface="NAB Impact" pitchFamily="50" charset="0"/>
                  </a:defRPr>
                </a:pPr>
                <a:endParaRPr lang="en-US"/>
              </a:p>
            </c:txPr>
            <c:showLegendKey val="0"/>
            <c:showVal val="1"/>
            <c:showCatName val="0"/>
            <c:showSerName val="0"/>
            <c:showPercent val="0"/>
            <c:showBubbleSize val="0"/>
            <c:showLeaderLines val="1"/>
            <c:extLst>
              <c:ext xmlns:c15="http://schemas.microsoft.com/office/drawing/2012/chart" uri="{CE6537A1-D6FC-4f65-9D91-7224C49458BB}"/>
            </c:extLst>
          </c:dLbls>
          <c:cat>
            <c:strRef>
              <c:f>'GHG Emissions'!$A$57:$A$64</c:f>
              <c:strCache>
                <c:ptCount val="8"/>
                <c:pt idx="0">
                  <c:v>Air travel </c:v>
                </c:pt>
                <c:pt idx="1">
                  <c:v>Building energy use </c:v>
                </c:pt>
                <c:pt idx="2">
                  <c:v>Business travel (work-use vehicle fleet)</c:v>
                </c:pt>
                <c:pt idx="3">
                  <c:v>Hotel stays </c:v>
                </c:pt>
                <c:pt idx="4">
                  <c:v>Other business travel</c:v>
                </c:pt>
                <c:pt idx="5">
                  <c:v>Refrigerants</c:v>
                </c:pt>
                <c:pt idx="6">
                  <c:v>Working from home</c:v>
                </c:pt>
                <c:pt idx="7">
                  <c:v>Other</c:v>
                </c:pt>
              </c:strCache>
            </c:strRef>
          </c:cat>
          <c:val>
            <c:numRef>
              <c:f>'GHG Emissions'!$B$57:$B$64</c:f>
              <c:numCache>
                <c:formatCode>0.0%</c:formatCode>
                <c:ptCount val="8"/>
                <c:pt idx="0">
                  <c:v>3.5999999999999997E-2</c:v>
                </c:pt>
                <c:pt idx="1">
                  <c:v>0.76400000000000001</c:v>
                </c:pt>
                <c:pt idx="2">
                  <c:v>0.04</c:v>
                </c:pt>
                <c:pt idx="3">
                  <c:v>5.0000000000000001E-3</c:v>
                </c:pt>
                <c:pt idx="4">
                  <c:v>7.0000000000000001E-3</c:v>
                </c:pt>
                <c:pt idx="5">
                  <c:v>1.2E-2</c:v>
                </c:pt>
                <c:pt idx="6">
                  <c:v>0.121</c:v>
                </c:pt>
                <c:pt idx="7">
                  <c:v>1.4999999999999999E-2</c:v>
                </c:pt>
              </c:numCache>
            </c:numRef>
          </c:val>
          <c:extLst>
            <c:ext xmlns:c16="http://schemas.microsoft.com/office/drawing/2014/chart" uri="{C3380CC4-5D6E-409C-BE32-E72D297353CC}">
              <c16:uniqueId val="{0000000D-10AB-408E-A8ED-8AE1281E9230}"/>
            </c:ext>
          </c:extLst>
        </c:ser>
        <c:dLbls>
          <c:showLegendKey val="0"/>
          <c:showVal val="0"/>
          <c:showCatName val="0"/>
          <c:showSerName val="0"/>
          <c:showPercent val="0"/>
          <c:showBubbleSize val="0"/>
          <c:showLeaderLines val="1"/>
        </c:dLbls>
        <c:firstSliceAng val="244"/>
        <c:holeSize val="83"/>
      </c:doughnutChart>
    </c:plotArea>
    <c:legend>
      <c:legendPos val="l"/>
      <c:layout>
        <c:manualLayout>
          <c:xMode val="edge"/>
          <c:yMode val="edge"/>
          <c:x val="0"/>
          <c:y val="0.11271974405935724"/>
          <c:w val="0.42686861547636146"/>
          <c:h val="0.86901502564473021"/>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rtl="0">
              <a:defRPr lang="en-US" sz="1000" b="1" i="0" u="none" strike="noStrike" kern="1200" cap="all" baseline="0">
                <a:solidFill>
                  <a:sysClr val="windowText" lastClr="000000"/>
                </a:solidFill>
                <a:latin typeface="Arial" panose="020B0604020202020204" pitchFamily="34" charset="0"/>
                <a:ea typeface="+mn-ea"/>
                <a:cs typeface="Arial" panose="020B0604020202020204" pitchFamily="34" charset="0"/>
              </a:defRPr>
            </a:pPr>
            <a:r>
              <a:rPr lang="en-US" sz="1000" b="1" i="0" u="none" strike="noStrike" kern="1200" cap="all" baseline="0">
                <a:solidFill>
                  <a:sysClr val="windowText" lastClr="000000"/>
                </a:solidFill>
                <a:latin typeface="Arial" panose="020B0604020202020204" pitchFamily="34" charset="0"/>
                <a:ea typeface="+mn-ea"/>
                <a:cs typeface="Arial" panose="020B0604020202020204" pitchFamily="34" charset="0"/>
              </a:rPr>
              <a:t>GROSS GHG EMISSIONS BY REGION (%)</a:t>
            </a:r>
            <a:endParaRPr lang="en-US" sz="1000" b="1" i="0" u="none" strike="noStrike" kern="1200" cap="all" baseline="30000">
              <a:solidFill>
                <a:sysClr val="windowText" lastClr="000000"/>
              </a:solidFill>
              <a:latin typeface="Arial" panose="020B0604020202020204" pitchFamily="34" charset="0"/>
              <a:ea typeface="+mn-ea"/>
              <a:cs typeface="Arial" panose="020B0604020202020204" pitchFamily="34" charset="0"/>
            </a:endParaRPr>
          </a:p>
        </c:rich>
      </c:tx>
      <c:layout>
        <c:manualLayout>
          <c:xMode val="edge"/>
          <c:yMode val="edge"/>
          <c:x val="1.6833333333333339E-2"/>
          <c:y val="0"/>
        </c:manualLayout>
      </c:layout>
      <c:overlay val="0"/>
    </c:title>
    <c:autoTitleDeleted val="0"/>
    <c:plotArea>
      <c:layout>
        <c:manualLayout>
          <c:layoutTarget val="inner"/>
          <c:xMode val="edge"/>
          <c:yMode val="edge"/>
          <c:x val="0.58420549197231308"/>
          <c:y val="7.050875142758492E-2"/>
          <c:w val="0.37496456601895312"/>
          <c:h val="0.92949124857241505"/>
        </c:manualLayout>
      </c:layout>
      <c:doughnutChart>
        <c:varyColors val="1"/>
        <c:ser>
          <c:idx val="0"/>
          <c:order val="0"/>
          <c:dPt>
            <c:idx val="0"/>
            <c:bubble3D val="0"/>
            <c:spPr>
              <a:solidFill>
                <a:srgbClr val="FF0000"/>
              </a:solidFill>
            </c:spPr>
            <c:extLst>
              <c:ext xmlns:c16="http://schemas.microsoft.com/office/drawing/2014/chart" uri="{C3380CC4-5D6E-409C-BE32-E72D297353CC}">
                <c16:uniqueId val="{00000001-67DD-4D03-B53D-692F6E8AC38F}"/>
              </c:ext>
            </c:extLst>
          </c:dPt>
          <c:dPt>
            <c:idx val="1"/>
            <c:bubble3D val="0"/>
            <c:spPr>
              <a:solidFill>
                <a:schemeClr val="tx1"/>
              </a:solidFill>
            </c:spPr>
            <c:extLst>
              <c:ext xmlns:c16="http://schemas.microsoft.com/office/drawing/2014/chart" uri="{C3380CC4-5D6E-409C-BE32-E72D297353CC}">
                <c16:uniqueId val="{00000003-67DD-4D03-B53D-692F6E8AC38F}"/>
              </c:ext>
            </c:extLst>
          </c:dPt>
          <c:dPt>
            <c:idx val="2"/>
            <c:bubble3D val="0"/>
            <c:spPr>
              <a:solidFill>
                <a:schemeClr val="bg1">
                  <a:lumMod val="75000"/>
                </a:schemeClr>
              </a:solidFill>
            </c:spPr>
            <c:extLst>
              <c:ext xmlns:c16="http://schemas.microsoft.com/office/drawing/2014/chart" uri="{C3380CC4-5D6E-409C-BE32-E72D297353CC}">
                <c16:uniqueId val="{00000005-67DD-4D03-B53D-692F6E8AC38F}"/>
              </c:ext>
            </c:extLst>
          </c:dPt>
          <c:dPt>
            <c:idx val="3"/>
            <c:bubble3D val="0"/>
            <c:spPr>
              <a:solidFill>
                <a:schemeClr val="bg1">
                  <a:lumMod val="95000"/>
                </a:schemeClr>
              </a:solidFill>
            </c:spPr>
            <c:extLst>
              <c:ext xmlns:c16="http://schemas.microsoft.com/office/drawing/2014/chart" uri="{C3380CC4-5D6E-409C-BE32-E72D297353CC}">
                <c16:uniqueId val="{00000007-67DD-4D03-B53D-692F6E8AC38F}"/>
              </c:ext>
            </c:extLst>
          </c:dPt>
          <c:dPt>
            <c:idx val="4"/>
            <c:bubble3D val="0"/>
            <c:spPr>
              <a:solidFill>
                <a:schemeClr val="bg1">
                  <a:lumMod val="50000"/>
                </a:schemeClr>
              </a:solidFill>
            </c:spPr>
            <c:extLst>
              <c:ext xmlns:c16="http://schemas.microsoft.com/office/drawing/2014/chart" uri="{C3380CC4-5D6E-409C-BE32-E72D297353CC}">
                <c16:uniqueId val="{00000009-67DD-4D03-B53D-692F6E8AC38F}"/>
              </c:ext>
            </c:extLst>
          </c:dPt>
          <c:dLbls>
            <c:dLbl>
              <c:idx val="0"/>
              <c:layout>
                <c:manualLayout>
                  <c:x val="3.9027664138199546E-2"/>
                  <c:y val="-0.1302434666473072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7DD-4D03-B53D-692F6E8AC38F}"/>
                </c:ext>
              </c:extLst>
            </c:dLbl>
            <c:dLbl>
              <c:idx val="1"/>
              <c:layout>
                <c:manualLayout>
                  <c:x val="-3.6376712240013181E-2"/>
                  <c:y val="0.1226031322183691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7DD-4D03-B53D-692F6E8AC38F}"/>
                </c:ext>
              </c:extLst>
            </c:dLbl>
            <c:dLbl>
              <c:idx val="2"/>
              <c:layout>
                <c:manualLayout>
                  <c:x val="-0.12932076031518058"/>
                  <c:y val="0.1333927715382995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7DD-4D03-B53D-692F6E8AC38F}"/>
                </c:ext>
              </c:extLst>
            </c:dLbl>
            <c:dLbl>
              <c:idx val="3"/>
              <c:layout>
                <c:manualLayout>
                  <c:x val="-9.3233904910719784E-2"/>
                  <c:y val="4.600781056412082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7DD-4D03-B53D-692F6E8AC38F}"/>
                </c:ext>
              </c:extLst>
            </c:dLbl>
            <c:dLbl>
              <c:idx val="4"/>
              <c:layout>
                <c:manualLayout>
                  <c:x val="-9.9770151131461537E-2"/>
                  <c:y val="-8.90247114537141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67DD-4D03-B53D-692F6E8AC38F}"/>
                </c:ext>
              </c:extLst>
            </c:dLbl>
            <c:dLbl>
              <c:idx val="5"/>
              <c:layout>
                <c:manualLayout>
                  <c:x val="-7.4022977786517827E-2"/>
                  <c:y val="1.388888888888888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67DD-4D03-B53D-692F6E8AC38F}"/>
                </c:ext>
              </c:extLst>
            </c:dLbl>
            <c:dLbl>
              <c:idx val="6"/>
              <c:layout>
                <c:manualLayout>
                  <c:x val="-9.6551710156327023E-3"/>
                  <c:y val="0.1435185185185185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67DD-4D03-B53D-692F6E8AC38F}"/>
                </c:ext>
              </c:extLst>
            </c:dLbl>
            <c:spPr>
              <a:noFill/>
              <a:ln>
                <a:noFill/>
              </a:ln>
              <a:effectLst/>
            </c:spPr>
            <c:txPr>
              <a:bodyPr/>
              <a:lstStyle/>
              <a:p>
                <a:pPr>
                  <a:defRPr sz="1400">
                    <a:latin typeface="NAB Impact" pitchFamily="50" charset="0"/>
                  </a:defRPr>
                </a:pPr>
                <a:endParaRPr lang="en-US"/>
              </a:p>
            </c:txPr>
            <c:showLegendKey val="0"/>
            <c:showVal val="1"/>
            <c:showCatName val="0"/>
            <c:showSerName val="0"/>
            <c:showPercent val="0"/>
            <c:showBubbleSize val="0"/>
            <c:showLeaderLines val="1"/>
            <c:extLst>
              <c:ext xmlns:c15="http://schemas.microsoft.com/office/drawing/2012/chart" uri="{CE6537A1-D6FC-4f65-9D91-7224C49458BB}"/>
            </c:extLst>
          </c:dLbls>
          <c:cat>
            <c:strRef>
              <c:f>'GHG Emissions'!$A$70:$A$74</c:f>
              <c:strCache>
                <c:ptCount val="5"/>
                <c:pt idx="0">
                  <c:v>Australia</c:v>
                </c:pt>
                <c:pt idx="1">
                  <c:v>New Zealand</c:v>
                </c:pt>
                <c:pt idx="2">
                  <c:v>UK</c:v>
                </c:pt>
                <c:pt idx="3">
                  <c:v>Asia</c:v>
                </c:pt>
                <c:pt idx="4">
                  <c:v>Europe</c:v>
                </c:pt>
              </c:strCache>
            </c:strRef>
          </c:cat>
          <c:val>
            <c:numRef>
              <c:f>'GHG Emissions'!$B$70:$B$74</c:f>
              <c:numCache>
                <c:formatCode>0.0%</c:formatCode>
                <c:ptCount val="5"/>
                <c:pt idx="0">
                  <c:v>0.94099999999999995</c:v>
                </c:pt>
                <c:pt idx="1">
                  <c:v>4.2999999999999997E-2</c:v>
                </c:pt>
                <c:pt idx="2">
                  <c:v>6.0000000000000001E-3</c:v>
                </c:pt>
                <c:pt idx="3">
                  <c:v>7.0000000000000001E-3</c:v>
                </c:pt>
                <c:pt idx="4" formatCode="0.00%">
                  <c:v>2.0000000000000001E-4</c:v>
                </c:pt>
              </c:numCache>
            </c:numRef>
          </c:val>
          <c:extLst>
            <c:ext xmlns:c16="http://schemas.microsoft.com/office/drawing/2014/chart" uri="{C3380CC4-5D6E-409C-BE32-E72D297353CC}">
              <c16:uniqueId val="{0000000C-67DD-4D03-B53D-692F6E8AC38F}"/>
            </c:ext>
          </c:extLst>
        </c:ser>
        <c:dLbls>
          <c:showLegendKey val="0"/>
          <c:showVal val="0"/>
          <c:showCatName val="0"/>
          <c:showSerName val="0"/>
          <c:showPercent val="0"/>
          <c:showBubbleSize val="0"/>
          <c:showLeaderLines val="1"/>
        </c:dLbls>
        <c:firstSliceAng val="244"/>
        <c:holeSize val="83"/>
      </c:doughnutChart>
    </c:plotArea>
    <c:legend>
      <c:legendPos val="l"/>
      <c:layout>
        <c:manualLayout>
          <c:xMode val="edge"/>
          <c:yMode val="edge"/>
          <c:x val="4.844160628306237E-3"/>
          <c:y val="0.1835035711542892"/>
          <c:w val="0.28061453365428224"/>
          <c:h val="0.61941183768232377"/>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a:latin typeface="Arial" panose="020B0604020202020204" pitchFamily="34" charset="0"/>
                <a:cs typeface="Arial" panose="020B0604020202020204" pitchFamily="34" charset="0"/>
              </a:defRPr>
            </a:pPr>
            <a:r>
              <a:rPr lang="en-AU" sz="1000" b="1" cap="all" baseline="0">
                <a:latin typeface="Arial" panose="020B0604020202020204" pitchFamily="34" charset="0"/>
                <a:cs typeface="Arial" panose="020B0604020202020204" pitchFamily="34" charset="0"/>
              </a:rPr>
              <a:t>2022 Consumer - excluding HNW &amp; MA </a:t>
            </a:r>
            <a:r>
              <a:rPr lang="en-AU" sz="1000" b="1" i="0" u="none" strike="noStrike" cap="all" baseline="0">
                <a:effectLst/>
              </a:rPr>
              <a:t>- australia</a:t>
            </a:r>
            <a:endParaRPr lang="en-AU" sz="1000" b="1" cap="all" baseline="0">
              <a:latin typeface="Arial" panose="020B0604020202020204" pitchFamily="34" charset="0"/>
              <a:cs typeface="Arial" panose="020B0604020202020204" pitchFamily="34" charset="0"/>
            </a:endParaRPr>
          </a:p>
        </c:rich>
      </c:tx>
      <c:layout>
        <c:manualLayout>
          <c:xMode val="edge"/>
          <c:yMode val="edge"/>
          <c:x val="0"/>
          <c:y val="0"/>
        </c:manualLayout>
      </c:layout>
      <c:overlay val="0"/>
    </c:title>
    <c:autoTitleDeleted val="0"/>
    <c:plotArea>
      <c:layout>
        <c:manualLayout>
          <c:layoutTarget val="inner"/>
          <c:xMode val="edge"/>
          <c:yMode val="edge"/>
          <c:x val="0.17031511325960116"/>
          <c:y val="9.2573917214480037E-2"/>
          <c:w val="0.79038108844853905"/>
          <c:h val="0.76249597594189311"/>
        </c:manualLayout>
      </c:layout>
      <c:lineChart>
        <c:grouping val="standard"/>
        <c:varyColors val="0"/>
        <c:ser>
          <c:idx val="0"/>
          <c:order val="0"/>
          <c:tx>
            <c:strRef>
              <c:f>General!$A$93</c:f>
              <c:strCache>
                <c:ptCount val="1"/>
                <c:pt idx="0">
                  <c:v>NAB</c:v>
                </c:pt>
              </c:strCache>
            </c:strRef>
          </c:tx>
          <c:spPr>
            <a:ln>
              <a:solidFill>
                <a:srgbClr val="FF0000"/>
              </a:solidFill>
            </a:ln>
          </c:spPr>
          <c:marker>
            <c:symbol val="none"/>
          </c:marker>
          <c:dLbls>
            <c:dLbl>
              <c:idx val="25"/>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8BC-409C-A64C-54903313F038}"/>
                </c:ext>
              </c:extLst>
            </c:dLbl>
            <c:spPr>
              <a:noFill/>
              <a:ln>
                <a:noFill/>
              </a:ln>
              <a:effectLst/>
            </c:spPr>
            <c:dLblPos val="r"/>
            <c:showLegendKey val="0"/>
            <c:showVal val="0"/>
            <c:showCatName val="0"/>
            <c:showSerName val="0"/>
            <c:showPercent val="0"/>
            <c:showBubbleSize val="0"/>
            <c:extLst>
              <c:ext xmlns:c15="http://schemas.microsoft.com/office/drawing/2012/chart" uri="{CE6537A1-D6FC-4f65-9D91-7224C49458BB}">
                <c15:showLeaderLines val="1"/>
              </c:ext>
            </c:extLst>
          </c:dLbls>
          <c:cat>
            <c:numRef>
              <c:f>General!$B$92:$AA$92</c:f>
              <c:numCache>
                <c:formatCode>mmm\-yy</c:formatCode>
                <c:ptCount val="26"/>
                <c:pt idx="0">
                  <c:v>44044</c:v>
                </c:pt>
                <c:pt idx="1">
                  <c:v>44075</c:v>
                </c:pt>
                <c:pt idx="2">
                  <c:v>44105</c:v>
                </c:pt>
                <c:pt idx="3">
                  <c:v>44136</c:v>
                </c:pt>
                <c:pt idx="4">
                  <c:v>44166</c:v>
                </c:pt>
                <c:pt idx="5">
                  <c:v>44197</c:v>
                </c:pt>
                <c:pt idx="6">
                  <c:v>44228</c:v>
                </c:pt>
                <c:pt idx="7">
                  <c:v>44256</c:v>
                </c:pt>
                <c:pt idx="8">
                  <c:v>44287</c:v>
                </c:pt>
                <c:pt idx="9">
                  <c:v>44317</c:v>
                </c:pt>
                <c:pt idx="10">
                  <c:v>44348</c:v>
                </c:pt>
                <c:pt idx="11">
                  <c:v>44378</c:v>
                </c:pt>
                <c:pt idx="12">
                  <c:v>44409</c:v>
                </c:pt>
                <c:pt idx="13">
                  <c:v>44440</c:v>
                </c:pt>
                <c:pt idx="14">
                  <c:v>44470</c:v>
                </c:pt>
                <c:pt idx="15">
                  <c:v>44501</c:v>
                </c:pt>
                <c:pt idx="16">
                  <c:v>44531</c:v>
                </c:pt>
                <c:pt idx="17">
                  <c:v>44562</c:v>
                </c:pt>
                <c:pt idx="18">
                  <c:v>44593</c:v>
                </c:pt>
                <c:pt idx="19">
                  <c:v>44621</c:v>
                </c:pt>
                <c:pt idx="20">
                  <c:v>44652</c:v>
                </c:pt>
                <c:pt idx="21">
                  <c:v>44682</c:v>
                </c:pt>
                <c:pt idx="22">
                  <c:v>44713</c:v>
                </c:pt>
                <c:pt idx="23">
                  <c:v>44743</c:v>
                </c:pt>
                <c:pt idx="24">
                  <c:v>44774</c:v>
                </c:pt>
                <c:pt idx="25">
                  <c:v>44805</c:v>
                </c:pt>
              </c:numCache>
            </c:numRef>
          </c:cat>
          <c:val>
            <c:numRef>
              <c:f>General!$B$68:$AA$68</c:f>
              <c:numCache>
                <c:formatCode>0</c:formatCode>
                <c:ptCount val="26"/>
                <c:pt idx="0">
                  <c:v>-6</c:v>
                </c:pt>
                <c:pt idx="1">
                  <c:v>-6</c:v>
                </c:pt>
                <c:pt idx="2">
                  <c:v>-5</c:v>
                </c:pt>
                <c:pt idx="3">
                  <c:v>-6</c:v>
                </c:pt>
                <c:pt idx="4">
                  <c:v>-5</c:v>
                </c:pt>
                <c:pt idx="5">
                  <c:v>-4</c:v>
                </c:pt>
                <c:pt idx="6">
                  <c:v>-3</c:v>
                </c:pt>
                <c:pt idx="7">
                  <c:v>-3</c:v>
                </c:pt>
                <c:pt idx="8">
                  <c:v>-3</c:v>
                </c:pt>
                <c:pt idx="9">
                  <c:v>-1</c:v>
                </c:pt>
                <c:pt idx="10">
                  <c:v>-3</c:v>
                </c:pt>
                <c:pt idx="11">
                  <c:v>-1</c:v>
                </c:pt>
                <c:pt idx="12">
                  <c:v>-1</c:v>
                </c:pt>
                <c:pt idx="13">
                  <c:v>-1</c:v>
                </c:pt>
                <c:pt idx="14">
                  <c:v>-1</c:v>
                </c:pt>
                <c:pt idx="15">
                  <c:v>0</c:v>
                </c:pt>
                <c:pt idx="16">
                  <c:v>1</c:v>
                </c:pt>
                <c:pt idx="17">
                  <c:v>0</c:v>
                </c:pt>
                <c:pt idx="18">
                  <c:v>0</c:v>
                </c:pt>
                <c:pt idx="19">
                  <c:v>-1</c:v>
                </c:pt>
                <c:pt idx="20">
                  <c:v>1</c:v>
                </c:pt>
                <c:pt idx="21">
                  <c:v>-1</c:v>
                </c:pt>
                <c:pt idx="22">
                  <c:v>-1</c:v>
                </c:pt>
                <c:pt idx="23">
                  <c:v>1</c:v>
                </c:pt>
                <c:pt idx="24">
                  <c:v>0</c:v>
                </c:pt>
                <c:pt idx="25">
                  <c:v>0</c:v>
                </c:pt>
              </c:numCache>
            </c:numRef>
          </c:val>
          <c:smooth val="0"/>
          <c:extLst>
            <c:ext xmlns:c16="http://schemas.microsoft.com/office/drawing/2014/chart" uri="{C3380CC4-5D6E-409C-BE32-E72D297353CC}">
              <c16:uniqueId val="{00000001-B8BC-409C-A64C-54903313F038}"/>
            </c:ext>
          </c:extLst>
        </c:ser>
        <c:ser>
          <c:idx val="1"/>
          <c:order val="1"/>
          <c:tx>
            <c:strRef>
              <c:f>General!$A$69</c:f>
              <c:strCache>
                <c:ptCount val="1"/>
                <c:pt idx="0">
                  <c:v>Peer 1</c:v>
                </c:pt>
              </c:strCache>
            </c:strRef>
          </c:tx>
          <c:spPr>
            <a:ln>
              <a:solidFill>
                <a:schemeClr val="bg1">
                  <a:lumMod val="65000"/>
                </a:schemeClr>
              </a:solidFill>
            </a:ln>
          </c:spPr>
          <c:marker>
            <c:symbol val="none"/>
          </c:marker>
          <c:dLbls>
            <c:dLbl>
              <c:idx val="25"/>
              <c:layout>
                <c:manualLayout>
                  <c:x val="0"/>
                  <c:y val="9.1166373247335442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8BC-409C-A64C-54903313F038}"/>
                </c:ext>
              </c:extLst>
            </c:dLbl>
            <c:spPr>
              <a:noFill/>
              <a:ln>
                <a:noFill/>
              </a:ln>
              <a:effectLst/>
            </c:spPr>
            <c:dLblPos val="r"/>
            <c:showLegendKey val="0"/>
            <c:showVal val="0"/>
            <c:showCatName val="0"/>
            <c:showSerName val="0"/>
            <c:showPercent val="0"/>
            <c:showBubbleSize val="0"/>
            <c:extLst>
              <c:ext xmlns:c15="http://schemas.microsoft.com/office/drawing/2012/chart" uri="{CE6537A1-D6FC-4f65-9D91-7224C49458BB}">
                <c15:showLeaderLines val="0"/>
              </c:ext>
            </c:extLst>
          </c:dLbls>
          <c:cat>
            <c:numRef>
              <c:f>General!$B$92:$AA$92</c:f>
              <c:numCache>
                <c:formatCode>mmm\-yy</c:formatCode>
                <c:ptCount val="26"/>
                <c:pt idx="0">
                  <c:v>44044</c:v>
                </c:pt>
                <c:pt idx="1">
                  <c:v>44075</c:v>
                </c:pt>
                <c:pt idx="2">
                  <c:v>44105</c:v>
                </c:pt>
                <c:pt idx="3">
                  <c:v>44136</c:v>
                </c:pt>
                <c:pt idx="4">
                  <c:v>44166</c:v>
                </c:pt>
                <c:pt idx="5">
                  <c:v>44197</c:v>
                </c:pt>
                <c:pt idx="6">
                  <c:v>44228</c:v>
                </c:pt>
                <c:pt idx="7">
                  <c:v>44256</c:v>
                </c:pt>
                <c:pt idx="8">
                  <c:v>44287</c:v>
                </c:pt>
                <c:pt idx="9">
                  <c:v>44317</c:v>
                </c:pt>
                <c:pt idx="10">
                  <c:v>44348</c:v>
                </c:pt>
                <c:pt idx="11">
                  <c:v>44378</c:v>
                </c:pt>
                <c:pt idx="12">
                  <c:v>44409</c:v>
                </c:pt>
                <c:pt idx="13">
                  <c:v>44440</c:v>
                </c:pt>
                <c:pt idx="14">
                  <c:v>44470</c:v>
                </c:pt>
                <c:pt idx="15">
                  <c:v>44501</c:v>
                </c:pt>
                <c:pt idx="16">
                  <c:v>44531</c:v>
                </c:pt>
                <c:pt idx="17">
                  <c:v>44562</c:v>
                </c:pt>
                <c:pt idx="18">
                  <c:v>44593</c:v>
                </c:pt>
                <c:pt idx="19">
                  <c:v>44621</c:v>
                </c:pt>
                <c:pt idx="20">
                  <c:v>44652</c:v>
                </c:pt>
                <c:pt idx="21">
                  <c:v>44682</c:v>
                </c:pt>
                <c:pt idx="22">
                  <c:v>44713</c:v>
                </c:pt>
                <c:pt idx="23">
                  <c:v>44743</c:v>
                </c:pt>
                <c:pt idx="24">
                  <c:v>44774</c:v>
                </c:pt>
                <c:pt idx="25">
                  <c:v>44805</c:v>
                </c:pt>
              </c:numCache>
            </c:numRef>
          </c:cat>
          <c:val>
            <c:numRef>
              <c:f>General!$B$69:$AA$69</c:f>
              <c:numCache>
                <c:formatCode>0</c:formatCode>
                <c:ptCount val="26"/>
                <c:pt idx="0">
                  <c:v>-16</c:v>
                </c:pt>
                <c:pt idx="1">
                  <c:v>-14</c:v>
                </c:pt>
                <c:pt idx="2">
                  <c:v>-14</c:v>
                </c:pt>
                <c:pt idx="3">
                  <c:v>-12</c:v>
                </c:pt>
                <c:pt idx="4">
                  <c:v>-12</c:v>
                </c:pt>
                <c:pt idx="5">
                  <c:v>-11</c:v>
                </c:pt>
                <c:pt idx="6">
                  <c:v>-11</c:v>
                </c:pt>
                <c:pt idx="7">
                  <c:v>-10</c:v>
                </c:pt>
                <c:pt idx="8">
                  <c:v>-10</c:v>
                </c:pt>
                <c:pt idx="9">
                  <c:v>-10</c:v>
                </c:pt>
                <c:pt idx="10">
                  <c:v>-9</c:v>
                </c:pt>
                <c:pt idx="11">
                  <c:v>-9</c:v>
                </c:pt>
                <c:pt idx="12">
                  <c:v>-7</c:v>
                </c:pt>
                <c:pt idx="13">
                  <c:v>-5</c:v>
                </c:pt>
                <c:pt idx="14">
                  <c:v>-3</c:v>
                </c:pt>
                <c:pt idx="15">
                  <c:v>-4</c:v>
                </c:pt>
                <c:pt idx="16">
                  <c:v>-2</c:v>
                </c:pt>
                <c:pt idx="17">
                  <c:v>-3</c:v>
                </c:pt>
                <c:pt idx="18">
                  <c:v>-4</c:v>
                </c:pt>
                <c:pt idx="19">
                  <c:v>-6</c:v>
                </c:pt>
                <c:pt idx="20">
                  <c:v>-8</c:v>
                </c:pt>
                <c:pt idx="21">
                  <c:v>-6</c:v>
                </c:pt>
                <c:pt idx="22">
                  <c:v>-8</c:v>
                </c:pt>
                <c:pt idx="23">
                  <c:v>-6</c:v>
                </c:pt>
                <c:pt idx="24">
                  <c:v>-6</c:v>
                </c:pt>
                <c:pt idx="25">
                  <c:v>-6</c:v>
                </c:pt>
              </c:numCache>
            </c:numRef>
          </c:val>
          <c:smooth val="0"/>
          <c:extLst>
            <c:ext xmlns:c16="http://schemas.microsoft.com/office/drawing/2014/chart" uri="{C3380CC4-5D6E-409C-BE32-E72D297353CC}">
              <c16:uniqueId val="{00000003-B8BC-409C-A64C-54903313F038}"/>
            </c:ext>
          </c:extLst>
        </c:ser>
        <c:ser>
          <c:idx val="2"/>
          <c:order val="2"/>
          <c:tx>
            <c:strRef>
              <c:f>General!$A$70</c:f>
              <c:strCache>
                <c:ptCount val="1"/>
                <c:pt idx="0">
                  <c:v>Peer 2</c:v>
                </c:pt>
              </c:strCache>
            </c:strRef>
          </c:tx>
          <c:spPr>
            <a:ln>
              <a:solidFill>
                <a:schemeClr val="bg1">
                  <a:lumMod val="65000"/>
                </a:schemeClr>
              </a:solidFill>
            </a:ln>
          </c:spPr>
          <c:marker>
            <c:symbol val="none"/>
          </c:marker>
          <c:dLbls>
            <c:dLbl>
              <c:idx val="25"/>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8BC-409C-A64C-54903313F038}"/>
                </c:ext>
              </c:extLst>
            </c:dLbl>
            <c:spPr>
              <a:noFill/>
              <a:ln>
                <a:noFill/>
              </a:ln>
              <a:effectLst/>
            </c:spPr>
            <c:dLblPos val="r"/>
            <c:showLegendKey val="0"/>
            <c:showVal val="0"/>
            <c:showCatName val="0"/>
            <c:showSerName val="0"/>
            <c:showPercent val="0"/>
            <c:showBubbleSize val="0"/>
            <c:extLst>
              <c:ext xmlns:c15="http://schemas.microsoft.com/office/drawing/2012/chart" uri="{CE6537A1-D6FC-4f65-9D91-7224C49458BB}">
                <c15:showLeaderLines val="1"/>
              </c:ext>
            </c:extLst>
          </c:dLbls>
          <c:cat>
            <c:numRef>
              <c:f>General!$B$92:$AA$92</c:f>
              <c:numCache>
                <c:formatCode>mmm\-yy</c:formatCode>
                <c:ptCount val="26"/>
                <c:pt idx="0">
                  <c:v>44044</c:v>
                </c:pt>
                <c:pt idx="1">
                  <c:v>44075</c:v>
                </c:pt>
                <c:pt idx="2">
                  <c:v>44105</c:v>
                </c:pt>
                <c:pt idx="3">
                  <c:v>44136</c:v>
                </c:pt>
                <c:pt idx="4">
                  <c:v>44166</c:v>
                </c:pt>
                <c:pt idx="5">
                  <c:v>44197</c:v>
                </c:pt>
                <c:pt idx="6">
                  <c:v>44228</c:v>
                </c:pt>
                <c:pt idx="7">
                  <c:v>44256</c:v>
                </c:pt>
                <c:pt idx="8">
                  <c:v>44287</c:v>
                </c:pt>
                <c:pt idx="9">
                  <c:v>44317</c:v>
                </c:pt>
                <c:pt idx="10">
                  <c:v>44348</c:v>
                </c:pt>
                <c:pt idx="11">
                  <c:v>44378</c:v>
                </c:pt>
                <c:pt idx="12">
                  <c:v>44409</c:v>
                </c:pt>
                <c:pt idx="13">
                  <c:v>44440</c:v>
                </c:pt>
                <c:pt idx="14">
                  <c:v>44470</c:v>
                </c:pt>
                <c:pt idx="15">
                  <c:v>44501</c:v>
                </c:pt>
                <c:pt idx="16">
                  <c:v>44531</c:v>
                </c:pt>
                <c:pt idx="17">
                  <c:v>44562</c:v>
                </c:pt>
                <c:pt idx="18">
                  <c:v>44593</c:v>
                </c:pt>
                <c:pt idx="19">
                  <c:v>44621</c:v>
                </c:pt>
                <c:pt idx="20">
                  <c:v>44652</c:v>
                </c:pt>
                <c:pt idx="21">
                  <c:v>44682</c:v>
                </c:pt>
                <c:pt idx="22">
                  <c:v>44713</c:v>
                </c:pt>
                <c:pt idx="23">
                  <c:v>44743</c:v>
                </c:pt>
                <c:pt idx="24">
                  <c:v>44774</c:v>
                </c:pt>
                <c:pt idx="25">
                  <c:v>44805</c:v>
                </c:pt>
              </c:numCache>
            </c:numRef>
          </c:cat>
          <c:val>
            <c:numRef>
              <c:f>General!$B$70:$AA$70</c:f>
              <c:numCache>
                <c:formatCode>0</c:formatCode>
                <c:ptCount val="26"/>
                <c:pt idx="0">
                  <c:v>-8</c:v>
                </c:pt>
                <c:pt idx="1">
                  <c:v>-6</c:v>
                </c:pt>
                <c:pt idx="2">
                  <c:v>-5</c:v>
                </c:pt>
                <c:pt idx="3">
                  <c:v>-5</c:v>
                </c:pt>
                <c:pt idx="4">
                  <c:v>-4</c:v>
                </c:pt>
                <c:pt idx="5">
                  <c:v>-4</c:v>
                </c:pt>
                <c:pt idx="6">
                  <c:v>-4</c:v>
                </c:pt>
                <c:pt idx="7">
                  <c:v>-5</c:v>
                </c:pt>
                <c:pt idx="8">
                  <c:v>-5</c:v>
                </c:pt>
                <c:pt idx="9">
                  <c:v>-5</c:v>
                </c:pt>
                <c:pt idx="10">
                  <c:v>-5</c:v>
                </c:pt>
                <c:pt idx="11">
                  <c:v>-6</c:v>
                </c:pt>
                <c:pt idx="12">
                  <c:v>-4</c:v>
                </c:pt>
                <c:pt idx="13">
                  <c:v>-4</c:v>
                </c:pt>
                <c:pt idx="14">
                  <c:v>-3</c:v>
                </c:pt>
                <c:pt idx="15">
                  <c:v>-3</c:v>
                </c:pt>
                <c:pt idx="16">
                  <c:v>-2</c:v>
                </c:pt>
                <c:pt idx="17">
                  <c:v>-1</c:v>
                </c:pt>
                <c:pt idx="18">
                  <c:v>-3</c:v>
                </c:pt>
                <c:pt idx="19">
                  <c:v>-3</c:v>
                </c:pt>
                <c:pt idx="20">
                  <c:v>-3</c:v>
                </c:pt>
                <c:pt idx="21">
                  <c:v>-2</c:v>
                </c:pt>
                <c:pt idx="22">
                  <c:v>-3</c:v>
                </c:pt>
                <c:pt idx="23">
                  <c:v>-2</c:v>
                </c:pt>
                <c:pt idx="24">
                  <c:v>-2</c:v>
                </c:pt>
                <c:pt idx="25">
                  <c:v>-2</c:v>
                </c:pt>
              </c:numCache>
            </c:numRef>
          </c:val>
          <c:smooth val="0"/>
          <c:extLst>
            <c:ext xmlns:c16="http://schemas.microsoft.com/office/drawing/2014/chart" uri="{C3380CC4-5D6E-409C-BE32-E72D297353CC}">
              <c16:uniqueId val="{00000005-B8BC-409C-A64C-54903313F038}"/>
            </c:ext>
          </c:extLst>
        </c:ser>
        <c:ser>
          <c:idx val="3"/>
          <c:order val="3"/>
          <c:tx>
            <c:strRef>
              <c:f>General!$A$71</c:f>
              <c:strCache>
                <c:ptCount val="1"/>
                <c:pt idx="0">
                  <c:v>Peer 3</c:v>
                </c:pt>
              </c:strCache>
            </c:strRef>
          </c:tx>
          <c:spPr>
            <a:ln>
              <a:solidFill>
                <a:schemeClr val="bg1">
                  <a:lumMod val="65000"/>
                </a:schemeClr>
              </a:solidFill>
            </a:ln>
          </c:spPr>
          <c:marker>
            <c:symbol val="none"/>
          </c:marker>
          <c:dLbls>
            <c:dLbl>
              <c:idx val="25"/>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8BC-409C-A64C-54903313F038}"/>
                </c:ext>
              </c:extLst>
            </c:dLbl>
            <c:spPr>
              <a:noFill/>
              <a:ln>
                <a:noFill/>
              </a:ln>
              <a:effectLst/>
            </c:spPr>
            <c:dLblPos val="r"/>
            <c:showLegendKey val="0"/>
            <c:showVal val="0"/>
            <c:showCatName val="0"/>
            <c:showSerName val="0"/>
            <c:showPercent val="0"/>
            <c:showBubbleSize val="0"/>
            <c:extLst>
              <c:ext xmlns:c15="http://schemas.microsoft.com/office/drawing/2012/chart" uri="{CE6537A1-D6FC-4f65-9D91-7224C49458BB}">
                <c15:showLeaderLines val="1"/>
              </c:ext>
            </c:extLst>
          </c:dLbls>
          <c:cat>
            <c:numRef>
              <c:f>General!$B$92:$AA$92</c:f>
              <c:numCache>
                <c:formatCode>mmm\-yy</c:formatCode>
                <c:ptCount val="26"/>
                <c:pt idx="0">
                  <c:v>44044</c:v>
                </c:pt>
                <c:pt idx="1">
                  <c:v>44075</c:v>
                </c:pt>
                <c:pt idx="2">
                  <c:v>44105</c:v>
                </c:pt>
                <c:pt idx="3">
                  <c:v>44136</c:v>
                </c:pt>
                <c:pt idx="4">
                  <c:v>44166</c:v>
                </c:pt>
                <c:pt idx="5">
                  <c:v>44197</c:v>
                </c:pt>
                <c:pt idx="6">
                  <c:v>44228</c:v>
                </c:pt>
                <c:pt idx="7">
                  <c:v>44256</c:v>
                </c:pt>
                <c:pt idx="8">
                  <c:v>44287</c:v>
                </c:pt>
                <c:pt idx="9">
                  <c:v>44317</c:v>
                </c:pt>
                <c:pt idx="10">
                  <c:v>44348</c:v>
                </c:pt>
                <c:pt idx="11">
                  <c:v>44378</c:v>
                </c:pt>
                <c:pt idx="12">
                  <c:v>44409</c:v>
                </c:pt>
                <c:pt idx="13">
                  <c:v>44440</c:v>
                </c:pt>
                <c:pt idx="14">
                  <c:v>44470</c:v>
                </c:pt>
                <c:pt idx="15">
                  <c:v>44501</c:v>
                </c:pt>
                <c:pt idx="16">
                  <c:v>44531</c:v>
                </c:pt>
                <c:pt idx="17">
                  <c:v>44562</c:v>
                </c:pt>
                <c:pt idx="18">
                  <c:v>44593</c:v>
                </c:pt>
                <c:pt idx="19">
                  <c:v>44621</c:v>
                </c:pt>
                <c:pt idx="20">
                  <c:v>44652</c:v>
                </c:pt>
                <c:pt idx="21">
                  <c:v>44682</c:v>
                </c:pt>
                <c:pt idx="22">
                  <c:v>44713</c:v>
                </c:pt>
                <c:pt idx="23">
                  <c:v>44743</c:v>
                </c:pt>
                <c:pt idx="24">
                  <c:v>44774</c:v>
                </c:pt>
                <c:pt idx="25">
                  <c:v>44805</c:v>
                </c:pt>
              </c:numCache>
            </c:numRef>
          </c:cat>
          <c:val>
            <c:numRef>
              <c:f>General!$B$71:$AA$71</c:f>
              <c:numCache>
                <c:formatCode>0</c:formatCode>
                <c:ptCount val="26"/>
                <c:pt idx="0">
                  <c:v>-12</c:v>
                </c:pt>
                <c:pt idx="1">
                  <c:v>-11</c:v>
                </c:pt>
                <c:pt idx="2">
                  <c:v>-10</c:v>
                </c:pt>
                <c:pt idx="3">
                  <c:v>-9</c:v>
                </c:pt>
                <c:pt idx="4">
                  <c:v>-9</c:v>
                </c:pt>
                <c:pt idx="5">
                  <c:v>-11</c:v>
                </c:pt>
                <c:pt idx="6">
                  <c:v>-11</c:v>
                </c:pt>
                <c:pt idx="7">
                  <c:v>-9</c:v>
                </c:pt>
                <c:pt idx="8">
                  <c:v>-10</c:v>
                </c:pt>
                <c:pt idx="9">
                  <c:v>-10</c:v>
                </c:pt>
                <c:pt idx="10">
                  <c:v>-9</c:v>
                </c:pt>
                <c:pt idx="11">
                  <c:v>-7</c:v>
                </c:pt>
                <c:pt idx="12">
                  <c:v>-6</c:v>
                </c:pt>
                <c:pt idx="13">
                  <c:v>-6</c:v>
                </c:pt>
                <c:pt idx="14">
                  <c:v>-4</c:v>
                </c:pt>
                <c:pt idx="15">
                  <c:v>-4</c:v>
                </c:pt>
                <c:pt idx="16">
                  <c:v>-3</c:v>
                </c:pt>
                <c:pt idx="17">
                  <c:v>-3</c:v>
                </c:pt>
                <c:pt idx="18">
                  <c:v>-4</c:v>
                </c:pt>
                <c:pt idx="19">
                  <c:v>-4</c:v>
                </c:pt>
                <c:pt idx="20">
                  <c:v>-6</c:v>
                </c:pt>
                <c:pt idx="21">
                  <c:v>-5</c:v>
                </c:pt>
                <c:pt idx="22">
                  <c:v>-6</c:v>
                </c:pt>
                <c:pt idx="23">
                  <c:v>-6</c:v>
                </c:pt>
                <c:pt idx="24">
                  <c:v>-5</c:v>
                </c:pt>
                <c:pt idx="25">
                  <c:v>-5</c:v>
                </c:pt>
              </c:numCache>
            </c:numRef>
          </c:val>
          <c:smooth val="0"/>
          <c:extLst>
            <c:ext xmlns:c16="http://schemas.microsoft.com/office/drawing/2014/chart" uri="{C3380CC4-5D6E-409C-BE32-E72D297353CC}">
              <c16:uniqueId val="{00000007-B8BC-409C-A64C-54903313F038}"/>
            </c:ext>
          </c:extLst>
        </c:ser>
        <c:dLbls>
          <c:dLblPos val="r"/>
          <c:showLegendKey val="0"/>
          <c:showVal val="1"/>
          <c:showCatName val="0"/>
          <c:showSerName val="0"/>
          <c:showPercent val="0"/>
          <c:showBubbleSize val="0"/>
        </c:dLbls>
        <c:smooth val="0"/>
        <c:axId val="66058880"/>
        <c:axId val="68972928"/>
      </c:lineChart>
      <c:catAx>
        <c:axId val="66058880"/>
        <c:scaling>
          <c:orientation val="minMax"/>
          <c:max val="26"/>
          <c:min val="1"/>
        </c:scaling>
        <c:delete val="0"/>
        <c:axPos val="b"/>
        <c:numFmt formatCode="[$-C09]mmm\-yy;@" sourceLinked="0"/>
        <c:majorTickMark val="none"/>
        <c:minorTickMark val="none"/>
        <c:tickLblPos val="low"/>
        <c:spPr>
          <a:ln>
            <a:noFill/>
          </a:ln>
        </c:spPr>
        <c:txPr>
          <a:bodyPr/>
          <a:lstStyle/>
          <a:p>
            <a:pPr>
              <a:defRPr sz="800">
                <a:solidFill>
                  <a:schemeClr val="tx1"/>
                </a:solidFill>
                <a:latin typeface="Arial" panose="020B0604020202020204" pitchFamily="34" charset="0"/>
                <a:cs typeface="Arial" panose="020B0604020202020204" pitchFamily="34" charset="0"/>
              </a:defRPr>
            </a:pPr>
            <a:endParaRPr lang="en-US"/>
          </a:p>
        </c:txPr>
        <c:crossAx val="68972928"/>
        <c:crossesAt val="-25"/>
        <c:auto val="0"/>
        <c:lblAlgn val="ctr"/>
        <c:lblOffset val="100"/>
        <c:tickMarkSkip val="1"/>
        <c:noMultiLvlLbl val="1"/>
      </c:catAx>
      <c:valAx>
        <c:axId val="68972928"/>
        <c:scaling>
          <c:orientation val="minMax"/>
          <c:max val="10"/>
          <c:min val="-20"/>
        </c:scaling>
        <c:delete val="0"/>
        <c:axPos val="l"/>
        <c:numFmt formatCode="0" sourceLinked="0"/>
        <c:majorTickMark val="none"/>
        <c:minorTickMark val="none"/>
        <c:tickLblPos val="nextTo"/>
        <c:spPr>
          <a:ln>
            <a:noFill/>
          </a:ln>
        </c:spPr>
        <c:txPr>
          <a:bodyPr/>
          <a:lstStyle/>
          <a:p>
            <a:pPr>
              <a:defRPr sz="800" b="1">
                <a:latin typeface="Arial" panose="020B0604020202020204" pitchFamily="34" charset="0"/>
                <a:cs typeface="Arial" panose="020B0604020202020204" pitchFamily="34" charset="0"/>
              </a:defRPr>
            </a:pPr>
            <a:endParaRPr lang="en-US"/>
          </a:p>
        </c:txPr>
        <c:crossAx val="66058880"/>
        <c:crossesAt val="1"/>
        <c:crossBetween val="midCat"/>
        <c:majorUnit val="5"/>
      </c:valAx>
    </c:plotArea>
    <c:legend>
      <c:legendPos val="l"/>
      <c:layout>
        <c:manualLayout>
          <c:xMode val="edge"/>
          <c:yMode val="edge"/>
          <c:x val="4.3589742269642372E-3"/>
          <c:y val="0.1180191017789443"/>
          <c:w val="0.11505529633387958"/>
          <c:h val="0.35217160076749149"/>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0"/>
    <c:dispBlanksAs val="gap"/>
    <c:showDLblsOverMax val="0"/>
  </c:chart>
  <c:spPr>
    <a:ln>
      <a:noFill/>
    </a:ln>
  </c:sp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rtl="0">
              <a:defRPr lang="en-US" sz="1000" b="1" i="0" u="none" strike="noStrike" kern="1200" cap="all" baseline="0">
                <a:solidFill>
                  <a:sysClr val="windowText" lastClr="000000"/>
                </a:solidFill>
                <a:latin typeface="Arial" panose="020B0604020202020204" pitchFamily="34" charset="0"/>
                <a:ea typeface="+mn-ea"/>
                <a:cs typeface="Arial" panose="020B0604020202020204" pitchFamily="34" charset="0"/>
              </a:defRPr>
            </a:pPr>
            <a:r>
              <a:rPr lang="en-US" sz="1000" b="1" i="0" u="none" strike="noStrike" kern="1200" cap="all" baseline="0">
                <a:solidFill>
                  <a:sysClr val="windowText" lastClr="000000"/>
                </a:solidFill>
                <a:latin typeface="Arial" panose="020B0604020202020204" pitchFamily="34" charset="0"/>
                <a:ea typeface="+mn-ea"/>
                <a:cs typeface="Arial" panose="020B0604020202020204" pitchFamily="34" charset="0"/>
              </a:rPr>
              <a:t>GROSS GHG EMISSIONS BY GAS TYPE (%)</a:t>
            </a:r>
          </a:p>
        </c:rich>
      </c:tx>
      <c:layout>
        <c:manualLayout>
          <c:xMode val="edge"/>
          <c:yMode val="edge"/>
          <c:x val="6.6610187507836849E-4"/>
          <c:y val="0"/>
        </c:manualLayout>
      </c:layout>
      <c:overlay val="0"/>
    </c:title>
    <c:autoTitleDeleted val="0"/>
    <c:plotArea>
      <c:layout>
        <c:manualLayout>
          <c:layoutTarget val="inner"/>
          <c:xMode val="edge"/>
          <c:yMode val="edge"/>
          <c:x val="0.57218806521850873"/>
          <c:y val="6.5247286508495053E-2"/>
          <c:w val="0.362553671623983"/>
          <c:h val="0.85832654935479269"/>
        </c:manualLayout>
      </c:layout>
      <c:doughnutChart>
        <c:varyColors val="1"/>
        <c:ser>
          <c:idx val="0"/>
          <c:order val="0"/>
          <c:dPt>
            <c:idx val="0"/>
            <c:bubble3D val="0"/>
            <c:spPr>
              <a:solidFill>
                <a:srgbClr val="FF0000"/>
              </a:solidFill>
            </c:spPr>
            <c:extLst>
              <c:ext xmlns:c16="http://schemas.microsoft.com/office/drawing/2014/chart" uri="{C3380CC4-5D6E-409C-BE32-E72D297353CC}">
                <c16:uniqueId val="{00000001-90B1-444C-984F-5BE784991796}"/>
              </c:ext>
            </c:extLst>
          </c:dPt>
          <c:dPt>
            <c:idx val="1"/>
            <c:bubble3D val="0"/>
            <c:spPr>
              <a:solidFill>
                <a:schemeClr val="tx1"/>
              </a:solidFill>
            </c:spPr>
            <c:extLst>
              <c:ext xmlns:c16="http://schemas.microsoft.com/office/drawing/2014/chart" uri="{C3380CC4-5D6E-409C-BE32-E72D297353CC}">
                <c16:uniqueId val="{00000003-90B1-444C-984F-5BE784991796}"/>
              </c:ext>
            </c:extLst>
          </c:dPt>
          <c:dPt>
            <c:idx val="2"/>
            <c:bubble3D val="0"/>
            <c:spPr>
              <a:solidFill>
                <a:schemeClr val="bg1">
                  <a:lumMod val="75000"/>
                </a:schemeClr>
              </a:solidFill>
            </c:spPr>
            <c:extLst>
              <c:ext xmlns:c16="http://schemas.microsoft.com/office/drawing/2014/chart" uri="{C3380CC4-5D6E-409C-BE32-E72D297353CC}">
                <c16:uniqueId val="{00000005-90B1-444C-984F-5BE784991796}"/>
              </c:ext>
            </c:extLst>
          </c:dPt>
          <c:dPt>
            <c:idx val="3"/>
            <c:bubble3D val="0"/>
            <c:spPr>
              <a:solidFill>
                <a:schemeClr val="bg1">
                  <a:lumMod val="95000"/>
                </a:schemeClr>
              </a:solidFill>
            </c:spPr>
            <c:extLst>
              <c:ext xmlns:c16="http://schemas.microsoft.com/office/drawing/2014/chart" uri="{C3380CC4-5D6E-409C-BE32-E72D297353CC}">
                <c16:uniqueId val="{00000007-90B1-444C-984F-5BE784991796}"/>
              </c:ext>
            </c:extLst>
          </c:dPt>
          <c:dPt>
            <c:idx val="4"/>
            <c:bubble3D val="0"/>
            <c:spPr>
              <a:solidFill>
                <a:schemeClr val="bg1">
                  <a:lumMod val="50000"/>
                </a:schemeClr>
              </a:solidFill>
            </c:spPr>
            <c:extLst>
              <c:ext xmlns:c16="http://schemas.microsoft.com/office/drawing/2014/chart" uri="{C3380CC4-5D6E-409C-BE32-E72D297353CC}">
                <c16:uniqueId val="{00000009-90B1-444C-984F-5BE784991796}"/>
              </c:ext>
            </c:extLst>
          </c:dPt>
          <c:dLbls>
            <c:dLbl>
              <c:idx val="0"/>
              <c:layout>
                <c:manualLayout>
                  <c:x val="4.1695813951786377E-2"/>
                  <c:y val="-0.1641532487173024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0B1-444C-984F-5BE784991796}"/>
                </c:ext>
              </c:extLst>
            </c:dLbl>
            <c:dLbl>
              <c:idx val="1"/>
              <c:layout>
                <c:manualLayout>
                  <c:x val="-1.4536846335919437E-2"/>
                  <c:y val="0.1693304980839636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0B1-444C-984F-5BE784991796}"/>
                </c:ext>
              </c:extLst>
            </c:dLbl>
            <c:dLbl>
              <c:idx val="2"/>
              <c:layout>
                <c:manualLayout>
                  <c:x val="-0.10568526055080898"/>
                  <c:y val="0.1101517876596161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0B1-444C-984F-5BE784991796}"/>
                </c:ext>
              </c:extLst>
            </c:dLbl>
            <c:dLbl>
              <c:idx val="3"/>
              <c:layout>
                <c:manualLayout>
                  <c:x val="-8.8879347621246094E-2"/>
                  <c:y val="2.993032207350560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90B1-444C-984F-5BE784991796}"/>
                </c:ext>
              </c:extLst>
            </c:dLbl>
            <c:dLbl>
              <c:idx val="4"/>
              <c:layout>
                <c:manualLayout>
                  <c:x val="-9.9770100494871866E-2"/>
                  <c:y val="-5.09259259259258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90B1-444C-984F-5BE784991796}"/>
                </c:ext>
              </c:extLst>
            </c:dLbl>
            <c:dLbl>
              <c:idx val="5"/>
              <c:layout>
                <c:manualLayout>
                  <c:x val="-7.4022977786517827E-2"/>
                  <c:y val="1.388888888888888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90B1-444C-984F-5BE784991796}"/>
                </c:ext>
              </c:extLst>
            </c:dLbl>
            <c:dLbl>
              <c:idx val="6"/>
              <c:layout>
                <c:manualLayout>
                  <c:x val="-9.6551710156327023E-3"/>
                  <c:y val="0.1435185185185185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90B1-444C-984F-5BE784991796}"/>
                </c:ext>
              </c:extLst>
            </c:dLbl>
            <c:spPr>
              <a:noFill/>
              <a:ln>
                <a:noFill/>
              </a:ln>
              <a:effectLst/>
            </c:spPr>
            <c:txPr>
              <a:bodyPr/>
              <a:lstStyle/>
              <a:p>
                <a:pPr>
                  <a:defRPr sz="1400">
                    <a:latin typeface="NAB Impact" pitchFamily="50" charset="0"/>
                  </a:defRPr>
                </a:pPr>
                <a:endParaRPr lang="en-US"/>
              </a:p>
            </c:txPr>
            <c:showLegendKey val="0"/>
            <c:showVal val="1"/>
            <c:showCatName val="0"/>
            <c:showSerName val="0"/>
            <c:showPercent val="0"/>
            <c:showBubbleSize val="0"/>
            <c:showLeaderLines val="1"/>
            <c:extLst>
              <c:ext xmlns:c15="http://schemas.microsoft.com/office/drawing/2012/chart" uri="{CE6537A1-D6FC-4f65-9D91-7224C49458BB}"/>
            </c:extLst>
          </c:dLbls>
          <c:cat>
            <c:strRef>
              <c:f>'GHG Emissions'!$A$80:$A$83</c:f>
              <c:strCache>
                <c:ptCount val="4"/>
                <c:pt idx="0">
                  <c:v>Carbon dioxide</c:v>
                </c:pt>
                <c:pt idx="1">
                  <c:v>Nitrous oxide</c:v>
                </c:pt>
                <c:pt idx="2">
                  <c:v>Methane</c:v>
                </c:pt>
                <c:pt idx="3">
                  <c:v>Other gases (including HFCs)</c:v>
                </c:pt>
              </c:strCache>
            </c:strRef>
          </c:cat>
          <c:val>
            <c:numRef>
              <c:f>'GHG Emissions'!$B$80:$B$83</c:f>
              <c:numCache>
                <c:formatCode>0.0%</c:formatCode>
                <c:ptCount val="4"/>
                <c:pt idx="0">
                  <c:v>0.98099999999999998</c:v>
                </c:pt>
                <c:pt idx="1">
                  <c:v>1E-3</c:v>
                </c:pt>
                <c:pt idx="2">
                  <c:v>1E-3</c:v>
                </c:pt>
                <c:pt idx="3">
                  <c:v>1.7999999999999999E-2</c:v>
                </c:pt>
              </c:numCache>
            </c:numRef>
          </c:val>
          <c:extLst>
            <c:ext xmlns:c16="http://schemas.microsoft.com/office/drawing/2014/chart" uri="{C3380CC4-5D6E-409C-BE32-E72D297353CC}">
              <c16:uniqueId val="{0000000C-90B1-444C-984F-5BE784991796}"/>
            </c:ext>
          </c:extLst>
        </c:ser>
        <c:dLbls>
          <c:showLegendKey val="0"/>
          <c:showVal val="0"/>
          <c:showCatName val="0"/>
          <c:showSerName val="0"/>
          <c:showPercent val="0"/>
          <c:showBubbleSize val="0"/>
          <c:showLeaderLines val="1"/>
        </c:dLbls>
        <c:firstSliceAng val="244"/>
        <c:holeSize val="83"/>
      </c:doughnutChart>
    </c:plotArea>
    <c:legend>
      <c:legendPos val="l"/>
      <c:layout>
        <c:manualLayout>
          <c:xMode val="edge"/>
          <c:yMode val="edge"/>
          <c:x val="7.3576051333330136E-3"/>
          <c:y val="0.16905115019908329"/>
          <c:w val="0.3681373907827874"/>
          <c:h val="0.50531068623489794"/>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rtl="0">
              <a:defRPr lang="en-AU" sz="1000" b="1" i="0" u="none" strike="noStrike" kern="1200" cap="all" baseline="0">
                <a:solidFill>
                  <a:sysClr val="windowText" lastClr="000000"/>
                </a:solidFill>
                <a:latin typeface="Arial" panose="020B0604020202020204" pitchFamily="34" charset="0"/>
                <a:ea typeface="+mn-ea"/>
                <a:cs typeface="Arial" panose="020B0604020202020204" pitchFamily="34" charset="0"/>
              </a:defRPr>
            </a:pPr>
            <a:r>
              <a:rPr lang="en-AU" sz="1000" b="1" i="0" u="none" strike="noStrike" kern="1200" cap="all" baseline="0">
                <a:solidFill>
                  <a:sysClr val="windowText" lastClr="000000"/>
                </a:solidFill>
                <a:latin typeface="Arial" panose="020B0604020202020204" pitchFamily="34" charset="0"/>
                <a:ea typeface="+mn-ea"/>
                <a:cs typeface="Arial" panose="020B0604020202020204" pitchFamily="34" charset="0"/>
              </a:rPr>
              <a:t>Offset portfolio by project type for actual 2022 GHG emissions (%)</a:t>
            </a:r>
            <a:r>
              <a:rPr lang="en-AU" sz="1000" b="1" i="0" u="none" strike="noStrike" kern="1200" cap="all" baseline="30000">
                <a:solidFill>
                  <a:sysClr val="windowText" lastClr="000000"/>
                </a:solidFill>
                <a:latin typeface="Arial" panose="020B0604020202020204" pitchFamily="34" charset="0"/>
                <a:ea typeface="+mn-ea"/>
                <a:cs typeface="Arial" panose="020B0604020202020204" pitchFamily="34" charset="0"/>
              </a:rPr>
              <a:t>1</a:t>
            </a:r>
          </a:p>
        </c:rich>
      </c:tx>
      <c:layout>
        <c:manualLayout>
          <c:xMode val="edge"/>
          <c:yMode val="edge"/>
          <c:x val="1.9188551567183849E-3"/>
          <c:y val="3.4538851075980421E-4"/>
        </c:manualLayout>
      </c:layout>
      <c:overlay val="0"/>
    </c:title>
    <c:autoTitleDeleted val="0"/>
    <c:plotArea>
      <c:layout>
        <c:manualLayout>
          <c:layoutTarget val="inner"/>
          <c:xMode val="edge"/>
          <c:yMode val="edge"/>
          <c:x val="0.59537321653661346"/>
          <c:y val="0.1563123716516116"/>
          <c:w val="0.33628240260853243"/>
          <c:h val="0.79230906984346761"/>
        </c:manualLayout>
      </c:layout>
      <c:doughnutChart>
        <c:varyColors val="1"/>
        <c:ser>
          <c:idx val="0"/>
          <c:order val="0"/>
          <c:dPt>
            <c:idx val="0"/>
            <c:bubble3D val="0"/>
            <c:spPr>
              <a:solidFill>
                <a:srgbClr val="FF0000"/>
              </a:solidFill>
            </c:spPr>
            <c:extLst>
              <c:ext xmlns:c16="http://schemas.microsoft.com/office/drawing/2014/chart" uri="{C3380CC4-5D6E-409C-BE32-E72D297353CC}">
                <c16:uniqueId val="{00000001-D04F-4795-B721-4E5D41B2782E}"/>
              </c:ext>
            </c:extLst>
          </c:dPt>
          <c:dPt>
            <c:idx val="1"/>
            <c:bubble3D val="0"/>
            <c:spPr>
              <a:solidFill>
                <a:schemeClr val="tx1"/>
              </a:solidFill>
            </c:spPr>
            <c:extLst>
              <c:ext xmlns:c16="http://schemas.microsoft.com/office/drawing/2014/chart" uri="{C3380CC4-5D6E-409C-BE32-E72D297353CC}">
                <c16:uniqueId val="{00000003-D04F-4795-B721-4E5D41B2782E}"/>
              </c:ext>
            </c:extLst>
          </c:dPt>
          <c:dPt>
            <c:idx val="2"/>
            <c:bubble3D val="0"/>
            <c:spPr>
              <a:solidFill>
                <a:schemeClr val="bg1">
                  <a:lumMod val="75000"/>
                </a:schemeClr>
              </a:solidFill>
            </c:spPr>
            <c:extLst>
              <c:ext xmlns:c16="http://schemas.microsoft.com/office/drawing/2014/chart" uri="{C3380CC4-5D6E-409C-BE32-E72D297353CC}">
                <c16:uniqueId val="{00000005-D04F-4795-B721-4E5D41B2782E}"/>
              </c:ext>
            </c:extLst>
          </c:dPt>
          <c:dPt>
            <c:idx val="3"/>
            <c:bubble3D val="0"/>
            <c:spPr>
              <a:solidFill>
                <a:schemeClr val="bg1">
                  <a:lumMod val="95000"/>
                </a:schemeClr>
              </a:solidFill>
            </c:spPr>
            <c:extLst>
              <c:ext xmlns:c16="http://schemas.microsoft.com/office/drawing/2014/chart" uri="{C3380CC4-5D6E-409C-BE32-E72D297353CC}">
                <c16:uniqueId val="{00000007-D04F-4795-B721-4E5D41B2782E}"/>
              </c:ext>
            </c:extLst>
          </c:dPt>
          <c:dPt>
            <c:idx val="4"/>
            <c:bubble3D val="0"/>
            <c:spPr>
              <a:solidFill>
                <a:schemeClr val="bg1">
                  <a:lumMod val="50000"/>
                </a:schemeClr>
              </a:solidFill>
            </c:spPr>
            <c:extLst>
              <c:ext xmlns:c16="http://schemas.microsoft.com/office/drawing/2014/chart" uri="{C3380CC4-5D6E-409C-BE32-E72D297353CC}">
                <c16:uniqueId val="{00000009-D04F-4795-B721-4E5D41B2782E}"/>
              </c:ext>
            </c:extLst>
          </c:dPt>
          <c:dPt>
            <c:idx val="5"/>
            <c:bubble3D val="0"/>
            <c:spPr>
              <a:solidFill>
                <a:schemeClr val="tx1">
                  <a:lumMod val="65000"/>
                  <a:lumOff val="35000"/>
                </a:schemeClr>
              </a:solidFill>
            </c:spPr>
            <c:extLst>
              <c:ext xmlns:c16="http://schemas.microsoft.com/office/drawing/2014/chart" uri="{C3380CC4-5D6E-409C-BE32-E72D297353CC}">
                <c16:uniqueId val="{0000000B-D04F-4795-B721-4E5D41B2782E}"/>
              </c:ext>
            </c:extLst>
          </c:dPt>
          <c:dLbls>
            <c:dLbl>
              <c:idx val="0"/>
              <c:layout>
                <c:manualLayout>
                  <c:x val="-6.9110133370165944E-2"/>
                  <c:y val="6.82227163385215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04F-4795-B721-4E5D41B2782E}"/>
                </c:ext>
              </c:extLst>
            </c:dLbl>
            <c:dLbl>
              <c:idx val="1"/>
              <c:layout>
                <c:manualLayout>
                  <c:x val="-7.7003184114596487E-2"/>
                  <c:y val="-1.894919896658914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04F-4795-B721-4E5D41B2782E}"/>
                </c:ext>
              </c:extLst>
            </c:dLbl>
            <c:dLbl>
              <c:idx val="2"/>
              <c:layout>
                <c:manualLayout>
                  <c:x val="4.5990474740894099E-2"/>
                  <c:y val="-8.51703543997728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04F-4795-B721-4E5D41B2782E}"/>
                </c:ext>
              </c:extLst>
            </c:dLbl>
            <c:dLbl>
              <c:idx val="3"/>
              <c:layout>
                <c:manualLayout>
                  <c:x val="7.7274884916694139E-2"/>
                  <c:y val="-2.998713188201378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D04F-4795-B721-4E5D41B2782E}"/>
                </c:ext>
              </c:extLst>
            </c:dLbl>
            <c:dLbl>
              <c:idx val="4"/>
              <c:layout>
                <c:manualLayout>
                  <c:x val="-5.3798016685793378E-2"/>
                  <c:y val="9.58832433796703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D04F-4795-B721-4E5D41B2782E}"/>
                </c:ext>
              </c:extLst>
            </c:dLbl>
            <c:dLbl>
              <c:idx val="5"/>
              <c:layout>
                <c:manualLayout>
                  <c:x val="9.2119057774673094E-2"/>
                  <c:y val="5.865911592071704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D04F-4795-B721-4E5D41B2782E}"/>
                </c:ext>
              </c:extLst>
            </c:dLbl>
            <c:dLbl>
              <c:idx val="6"/>
              <c:layout>
                <c:manualLayout>
                  <c:x val="-9.6551710156327023E-3"/>
                  <c:y val="0.1435185185185185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D04F-4795-B721-4E5D41B2782E}"/>
                </c:ext>
              </c:extLst>
            </c:dLbl>
            <c:spPr>
              <a:noFill/>
              <a:ln>
                <a:noFill/>
              </a:ln>
              <a:effectLst/>
            </c:spPr>
            <c:txPr>
              <a:bodyPr/>
              <a:lstStyle/>
              <a:p>
                <a:pPr>
                  <a:defRPr sz="1400">
                    <a:latin typeface="NAB Impact" pitchFamily="50" charset="0"/>
                  </a:defRPr>
                </a:pPr>
                <a:endParaRPr lang="en-US"/>
              </a:p>
            </c:txPr>
            <c:showLegendKey val="0"/>
            <c:showVal val="1"/>
            <c:showCatName val="0"/>
            <c:showSerName val="0"/>
            <c:showPercent val="0"/>
            <c:showBubbleSize val="0"/>
            <c:showLeaderLines val="1"/>
            <c:extLst>
              <c:ext xmlns:c15="http://schemas.microsoft.com/office/drawing/2012/chart" uri="{CE6537A1-D6FC-4f65-9D91-7224C49458BB}"/>
            </c:extLst>
          </c:dLbls>
          <c:cat>
            <c:strRef>
              <c:f>'GHG Emissions'!$A$92:$A$97</c:f>
              <c:strCache>
                <c:ptCount val="6"/>
                <c:pt idx="0">
                  <c:v>RE - Biomass</c:v>
                </c:pt>
                <c:pt idx="1">
                  <c:v>RE - Geothermal</c:v>
                </c:pt>
                <c:pt idx="2">
                  <c:v>RE - Run of River Hydropower</c:v>
                </c:pt>
                <c:pt idx="3">
                  <c:v>RE - Solar</c:v>
                </c:pt>
                <c:pt idx="4">
                  <c:v>RE - Wind</c:v>
                </c:pt>
                <c:pt idx="5">
                  <c:v>Savanna burning</c:v>
                </c:pt>
              </c:strCache>
            </c:strRef>
          </c:cat>
          <c:val>
            <c:numRef>
              <c:f>'GHG Emissions'!$B$92:$B$97</c:f>
              <c:numCache>
                <c:formatCode>0.0%</c:formatCode>
                <c:ptCount val="6"/>
                <c:pt idx="0">
                  <c:v>0.11600000000000001</c:v>
                </c:pt>
                <c:pt idx="1">
                  <c:v>7.0000000000000007E-2</c:v>
                </c:pt>
                <c:pt idx="2">
                  <c:v>0.37</c:v>
                </c:pt>
                <c:pt idx="3">
                  <c:v>6.4000000000000001E-2</c:v>
                </c:pt>
                <c:pt idx="4">
                  <c:v>0.31900000000000001</c:v>
                </c:pt>
                <c:pt idx="5">
                  <c:v>6.0999999999999999E-2</c:v>
                </c:pt>
              </c:numCache>
            </c:numRef>
          </c:val>
          <c:extLst>
            <c:ext xmlns:c16="http://schemas.microsoft.com/office/drawing/2014/chart" uri="{C3380CC4-5D6E-409C-BE32-E72D297353CC}">
              <c16:uniqueId val="{0000000D-D04F-4795-B721-4E5D41B2782E}"/>
            </c:ext>
          </c:extLst>
        </c:ser>
        <c:dLbls>
          <c:showLegendKey val="0"/>
          <c:showVal val="0"/>
          <c:showCatName val="0"/>
          <c:showSerName val="0"/>
          <c:showPercent val="0"/>
          <c:showBubbleSize val="0"/>
          <c:showLeaderLines val="1"/>
        </c:dLbls>
        <c:firstSliceAng val="244"/>
        <c:holeSize val="83"/>
      </c:doughnutChart>
    </c:plotArea>
    <c:legend>
      <c:legendPos val="l"/>
      <c:layout>
        <c:manualLayout>
          <c:xMode val="edge"/>
          <c:yMode val="edge"/>
          <c:x val="0"/>
          <c:y val="0.31280287296642439"/>
          <c:w val="0.29370260008931909"/>
          <c:h val="0.61937401446098228"/>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000" b="1">
                <a:latin typeface="Arial" panose="020B0604020202020204" pitchFamily="34" charset="0"/>
                <a:cs typeface="Arial" panose="020B0604020202020204" pitchFamily="34" charset="0"/>
              </a:defRPr>
            </a:pPr>
            <a:r>
              <a:rPr lang="en-AU" sz="1000" b="1">
                <a:latin typeface="Arial" panose="020B0604020202020204" pitchFamily="34" charset="0"/>
                <a:cs typeface="Arial" panose="020B0604020202020204" pitchFamily="34" charset="0"/>
              </a:rPr>
              <a:t>DIRECT AND INDIRECT ENERGY CONSUMPTION</a:t>
            </a:r>
            <a:r>
              <a:rPr lang="en-AU" sz="1000" b="1" baseline="0">
                <a:latin typeface="Arial" panose="020B0604020202020204" pitchFamily="34" charset="0"/>
                <a:cs typeface="Arial" panose="020B0604020202020204" pitchFamily="34" charset="0"/>
              </a:rPr>
              <a:t> </a:t>
            </a:r>
            <a:r>
              <a:rPr lang="en-AU" sz="1000" b="1">
                <a:latin typeface="Arial" panose="020B0604020202020204" pitchFamily="34" charset="0"/>
                <a:cs typeface="Arial" panose="020B0604020202020204" pitchFamily="34" charset="0"/>
              </a:rPr>
              <a:t>(GJ)</a:t>
            </a:r>
          </a:p>
        </c:rich>
      </c:tx>
      <c:layout>
        <c:manualLayout>
          <c:xMode val="edge"/>
          <c:yMode val="edge"/>
          <c:x val="2.3600174978127952E-4"/>
          <c:y val="4.6296296296296294E-3"/>
        </c:manualLayout>
      </c:layout>
      <c:overlay val="0"/>
    </c:title>
    <c:autoTitleDeleted val="0"/>
    <c:plotArea>
      <c:layout>
        <c:manualLayout>
          <c:layoutTarget val="inner"/>
          <c:xMode val="edge"/>
          <c:yMode val="edge"/>
          <c:x val="0.2320275590551181"/>
          <c:y val="0.10648148148148148"/>
          <c:w val="0.73741688538932637"/>
          <c:h val="0.77753864100320791"/>
        </c:manualLayout>
      </c:layout>
      <c:barChart>
        <c:barDir val="col"/>
        <c:grouping val="stacked"/>
        <c:varyColors val="0"/>
        <c:ser>
          <c:idx val="0"/>
          <c:order val="0"/>
          <c:tx>
            <c:strRef>
              <c:f>Energy!$A$3</c:f>
              <c:strCache>
                <c:ptCount val="1"/>
                <c:pt idx="0">
                  <c:v>Indirect energy consumption</c:v>
                </c:pt>
              </c:strCache>
            </c:strRef>
          </c:tx>
          <c:spPr>
            <a:solidFill>
              <a:schemeClr val="tx1"/>
            </a:solidFill>
          </c:spPr>
          <c:invertIfNegative val="0"/>
          <c:dLbls>
            <c:spPr>
              <a:noFill/>
              <a:ln>
                <a:noFill/>
              </a:ln>
              <a:effectLst/>
            </c:spPr>
            <c:txPr>
              <a:bodyPr/>
              <a:lstStyle/>
              <a:p>
                <a:pPr>
                  <a:defRPr sz="700" b="1">
                    <a:solidFill>
                      <a:schemeClr val="bg1"/>
                    </a:solidFill>
                    <a:latin typeface="Arial" panose="020B0604020202020204" pitchFamily="34" charset="0"/>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Energy!$B$2:$F$2</c:f>
              <c:numCache>
                <c:formatCode>General</c:formatCode>
                <c:ptCount val="5"/>
                <c:pt idx="0">
                  <c:v>2022</c:v>
                </c:pt>
                <c:pt idx="1">
                  <c:v>2021</c:v>
                </c:pt>
                <c:pt idx="2">
                  <c:v>2020</c:v>
                </c:pt>
                <c:pt idx="3">
                  <c:v>2019</c:v>
                </c:pt>
                <c:pt idx="4">
                  <c:v>2018</c:v>
                </c:pt>
              </c:numCache>
            </c:numRef>
          </c:cat>
          <c:val>
            <c:numRef>
              <c:f>Energy!$B$3:$F$3</c:f>
              <c:numCache>
                <c:formatCode>_-* #,##0_-;\-* #,##0_-;_-* "-"??_-;_-@_-</c:formatCode>
                <c:ptCount val="5"/>
                <c:pt idx="0">
                  <c:v>328159</c:v>
                </c:pt>
                <c:pt idx="1">
                  <c:v>373965</c:v>
                </c:pt>
                <c:pt idx="2">
                  <c:v>425638</c:v>
                </c:pt>
                <c:pt idx="3">
                  <c:v>463977</c:v>
                </c:pt>
                <c:pt idx="4">
                  <c:v>491208</c:v>
                </c:pt>
              </c:numCache>
            </c:numRef>
          </c:val>
          <c:extLst>
            <c:ext xmlns:c16="http://schemas.microsoft.com/office/drawing/2014/chart" uri="{C3380CC4-5D6E-409C-BE32-E72D297353CC}">
              <c16:uniqueId val="{00000000-F312-4EC7-B217-02355B8120DF}"/>
            </c:ext>
          </c:extLst>
        </c:ser>
        <c:ser>
          <c:idx val="1"/>
          <c:order val="1"/>
          <c:tx>
            <c:strRef>
              <c:f>Energy!$A$4</c:f>
              <c:strCache>
                <c:ptCount val="1"/>
                <c:pt idx="0">
                  <c:v>Direct energy consumption2</c:v>
                </c:pt>
              </c:strCache>
            </c:strRef>
          </c:tx>
          <c:spPr>
            <a:solidFill>
              <a:srgbClr val="FF0000"/>
            </a:solidFill>
          </c:spPr>
          <c:invertIfNegative val="0"/>
          <c:dLbls>
            <c:spPr>
              <a:noFill/>
              <a:ln>
                <a:noFill/>
              </a:ln>
              <a:effectLst/>
            </c:spPr>
            <c:txPr>
              <a:bodyPr wrap="square" lIns="38100" tIns="19050" rIns="38100" bIns="19050" anchor="ctr" anchorCtr="0">
                <a:spAutoFit/>
              </a:bodyPr>
              <a:lstStyle/>
              <a:p>
                <a:pPr algn="ctr">
                  <a:defRPr lang="en-AU" sz="7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Energy!$B$2:$F$2</c:f>
              <c:numCache>
                <c:formatCode>General</c:formatCode>
                <c:ptCount val="5"/>
                <c:pt idx="0">
                  <c:v>2022</c:v>
                </c:pt>
                <c:pt idx="1">
                  <c:v>2021</c:v>
                </c:pt>
                <c:pt idx="2">
                  <c:v>2020</c:v>
                </c:pt>
                <c:pt idx="3">
                  <c:v>2019</c:v>
                </c:pt>
                <c:pt idx="4">
                  <c:v>2018</c:v>
                </c:pt>
              </c:numCache>
            </c:numRef>
          </c:cat>
          <c:val>
            <c:numRef>
              <c:f>Energy!$B$4:$F$4</c:f>
              <c:numCache>
                <c:formatCode>_-* #,##0_-;\-* #,##0_-;_-* "-"??_-;_-@_-</c:formatCode>
                <c:ptCount val="5"/>
                <c:pt idx="0">
                  <c:v>77383</c:v>
                </c:pt>
                <c:pt idx="1">
                  <c:v>145526</c:v>
                </c:pt>
                <c:pt idx="2">
                  <c:v>250756</c:v>
                </c:pt>
                <c:pt idx="3">
                  <c:v>296163</c:v>
                </c:pt>
                <c:pt idx="4">
                  <c:v>294860</c:v>
                </c:pt>
              </c:numCache>
            </c:numRef>
          </c:val>
          <c:extLst>
            <c:ext xmlns:c16="http://schemas.microsoft.com/office/drawing/2014/chart" uri="{C3380CC4-5D6E-409C-BE32-E72D297353CC}">
              <c16:uniqueId val="{00000001-F312-4EC7-B217-02355B8120DF}"/>
            </c:ext>
          </c:extLst>
        </c:ser>
        <c:dLbls>
          <c:showLegendKey val="0"/>
          <c:showVal val="0"/>
          <c:showCatName val="0"/>
          <c:showSerName val="0"/>
          <c:showPercent val="0"/>
          <c:showBubbleSize val="0"/>
        </c:dLbls>
        <c:gapWidth val="46"/>
        <c:overlap val="100"/>
        <c:axId val="69015424"/>
        <c:axId val="69016960"/>
      </c:barChart>
      <c:catAx>
        <c:axId val="69015424"/>
        <c:scaling>
          <c:orientation val="maxMin"/>
        </c:scaling>
        <c:delete val="0"/>
        <c:axPos val="b"/>
        <c:numFmt formatCode="General" sourceLinked="1"/>
        <c:majorTickMark val="out"/>
        <c:minorTickMark val="none"/>
        <c:tickLblPos val="nextTo"/>
        <c:spPr>
          <a:ln>
            <a:noFill/>
          </a:ln>
        </c:spPr>
        <c:txPr>
          <a:bodyPr/>
          <a:lstStyle/>
          <a:p>
            <a:pPr>
              <a:defRPr sz="900" b="1">
                <a:latin typeface="Arial" panose="020B0604020202020204" pitchFamily="34" charset="0"/>
                <a:cs typeface="Arial" panose="020B0604020202020204" pitchFamily="34" charset="0"/>
              </a:defRPr>
            </a:pPr>
            <a:endParaRPr lang="en-US"/>
          </a:p>
        </c:txPr>
        <c:crossAx val="69016960"/>
        <c:crosses val="autoZero"/>
        <c:auto val="1"/>
        <c:lblAlgn val="ctr"/>
        <c:lblOffset val="100"/>
        <c:noMultiLvlLbl val="0"/>
      </c:catAx>
      <c:valAx>
        <c:axId val="69016960"/>
        <c:scaling>
          <c:orientation val="minMax"/>
        </c:scaling>
        <c:delete val="1"/>
        <c:axPos val="r"/>
        <c:numFmt formatCode="_-* #,##0_-;\-* #,##0_-;_-* &quot;-&quot;??_-;_-@_-" sourceLinked="1"/>
        <c:majorTickMark val="out"/>
        <c:minorTickMark val="none"/>
        <c:tickLblPos val="nextTo"/>
        <c:crossAx val="69015424"/>
        <c:crosses val="autoZero"/>
        <c:crossBetween val="between"/>
      </c:valAx>
    </c:plotArea>
    <c:legend>
      <c:legendPos val="l"/>
      <c:layout>
        <c:manualLayout>
          <c:xMode val="edge"/>
          <c:yMode val="edge"/>
          <c:x val="0"/>
          <c:y val="0.35293195580524378"/>
          <c:w val="0.21886187020740053"/>
          <c:h val="0.36679624471249123"/>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rtl="0">
              <a:defRPr lang="en-US" sz="1000" b="1" i="0" u="none" strike="noStrike" kern="1200" cap="all" baseline="0">
                <a:solidFill>
                  <a:sysClr val="windowText" lastClr="000000"/>
                </a:solidFill>
                <a:latin typeface="Arial" panose="020B0604020202020204" pitchFamily="34" charset="0"/>
                <a:ea typeface="+mn-ea"/>
                <a:cs typeface="Arial" panose="020B0604020202020204" pitchFamily="34" charset="0"/>
              </a:defRPr>
            </a:pPr>
            <a:r>
              <a:rPr lang="en-US" sz="1000" b="1" i="0" u="none" strike="noStrike" kern="1200" cap="all" baseline="0">
                <a:solidFill>
                  <a:sysClr val="windowText" lastClr="000000"/>
                </a:solidFill>
                <a:latin typeface="Arial" panose="020B0604020202020204" pitchFamily="34" charset="0"/>
                <a:ea typeface="+mn-ea"/>
                <a:cs typeface="Arial" panose="020B0604020202020204" pitchFamily="34" charset="0"/>
              </a:rPr>
              <a:t>Net energy use by region (%)</a:t>
            </a:r>
            <a:endParaRPr lang="en-US" sz="1000" b="1" i="0" u="none" strike="noStrike" kern="1200" cap="all" baseline="30000">
              <a:solidFill>
                <a:sysClr val="windowText" lastClr="000000"/>
              </a:solidFill>
              <a:latin typeface="Arial" panose="020B0604020202020204" pitchFamily="34" charset="0"/>
              <a:ea typeface="+mn-ea"/>
              <a:cs typeface="Arial" panose="020B0604020202020204" pitchFamily="34" charset="0"/>
            </a:endParaRPr>
          </a:p>
        </c:rich>
      </c:tx>
      <c:layout>
        <c:manualLayout>
          <c:xMode val="edge"/>
          <c:yMode val="edge"/>
          <c:x val="1.6833333333333339E-2"/>
          <c:y val="0"/>
        </c:manualLayout>
      </c:layout>
      <c:overlay val="0"/>
    </c:title>
    <c:autoTitleDeleted val="0"/>
    <c:plotArea>
      <c:layout>
        <c:manualLayout>
          <c:layoutTarget val="inner"/>
          <c:xMode val="edge"/>
          <c:yMode val="edge"/>
          <c:x val="0.51107494948747934"/>
          <c:y val="0.24375003071841775"/>
          <c:w val="0.37776941992966739"/>
          <c:h val="0.70841954969257004"/>
        </c:manualLayout>
      </c:layout>
      <c:doughnutChart>
        <c:varyColors val="1"/>
        <c:ser>
          <c:idx val="0"/>
          <c:order val="0"/>
          <c:tx>
            <c:strRef>
              <c:f>Energy!$A$27</c:f>
              <c:strCache>
                <c:ptCount val="1"/>
                <c:pt idx="0">
                  <c:v>Net energy use by region (%)</c:v>
                </c:pt>
              </c:strCache>
            </c:strRef>
          </c:tx>
          <c:dPt>
            <c:idx val="0"/>
            <c:bubble3D val="0"/>
            <c:spPr>
              <a:solidFill>
                <a:srgbClr val="FF0000"/>
              </a:solidFill>
            </c:spPr>
            <c:extLst>
              <c:ext xmlns:c16="http://schemas.microsoft.com/office/drawing/2014/chart" uri="{C3380CC4-5D6E-409C-BE32-E72D297353CC}">
                <c16:uniqueId val="{00000001-C806-4E6B-9445-05638ED6A753}"/>
              </c:ext>
            </c:extLst>
          </c:dPt>
          <c:dPt>
            <c:idx val="1"/>
            <c:bubble3D val="0"/>
            <c:spPr>
              <a:solidFill>
                <a:schemeClr val="tx1"/>
              </a:solidFill>
            </c:spPr>
            <c:extLst>
              <c:ext xmlns:c16="http://schemas.microsoft.com/office/drawing/2014/chart" uri="{C3380CC4-5D6E-409C-BE32-E72D297353CC}">
                <c16:uniqueId val="{00000003-C806-4E6B-9445-05638ED6A753}"/>
              </c:ext>
            </c:extLst>
          </c:dPt>
          <c:dPt>
            <c:idx val="2"/>
            <c:bubble3D val="0"/>
            <c:spPr>
              <a:solidFill>
                <a:schemeClr val="bg1">
                  <a:lumMod val="75000"/>
                </a:schemeClr>
              </a:solidFill>
            </c:spPr>
            <c:extLst>
              <c:ext xmlns:c16="http://schemas.microsoft.com/office/drawing/2014/chart" uri="{C3380CC4-5D6E-409C-BE32-E72D297353CC}">
                <c16:uniqueId val="{00000005-C806-4E6B-9445-05638ED6A753}"/>
              </c:ext>
            </c:extLst>
          </c:dPt>
          <c:dPt>
            <c:idx val="3"/>
            <c:bubble3D val="0"/>
            <c:spPr>
              <a:solidFill>
                <a:schemeClr val="bg1">
                  <a:lumMod val="95000"/>
                </a:schemeClr>
              </a:solidFill>
            </c:spPr>
            <c:extLst>
              <c:ext xmlns:c16="http://schemas.microsoft.com/office/drawing/2014/chart" uri="{C3380CC4-5D6E-409C-BE32-E72D297353CC}">
                <c16:uniqueId val="{00000007-C806-4E6B-9445-05638ED6A753}"/>
              </c:ext>
            </c:extLst>
          </c:dPt>
          <c:dPt>
            <c:idx val="4"/>
            <c:bubble3D val="0"/>
            <c:spPr>
              <a:solidFill>
                <a:schemeClr val="bg1">
                  <a:lumMod val="50000"/>
                </a:schemeClr>
              </a:solidFill>
            </c:spPr>
            <c:extLst>
              <c:ext xmlns:c16="http://schemas.microsoft.com/office/drawing/2014/chart" uri="{C3380CC4-5D6E-409C-BE32-E72D297353CC}">
                <c16:uniqueId val="{00000009-C806-4E6B-9445-05638ED6A753}"/>
              </c:ext>
            </c:extLst>
          </c:dPt>
          <c:dLbls>
            <c:dLbl>
              <c:idx val="0"/>
              <c:layout>
                <c:manualLayout>
                  <c:x val="0.13561107263443231"/>
                  <c:y val="1.745481935112871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806-4E6B-9445-05638ED6A753}"/>
                </c:ext>
              </c:extLst>
            </c:dLbl>
            <c:dLbl>
              <c:idx val="1"/>
              <c:layout>
                <c:manualLayout>
                  <c:x val="-5.816146537438744E-2"/>
                  <c:y val="-1.986448355471022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806-4E6B-9445-05638ED6A753}"/>
                </c:ext>
              </c:extLst>
            </c:dLbl>
            <c:dLbl>
              <c:idx val="2"/>
              <c:layout>
                <c:manualLayout>
                  <c:x val="-7.9160870593646737E-2"/>
                  <c:y val="-1.680236015747489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806-4E6B-9445-05638ED6A753}"/>
                </c:ext>
              </c:extLst>
            </c:dLbl>
            <c:dLbl>
              <c:idx val="3"/>
              <c:layout>
                <c:manualLayout>
                  <c:x val="-8.9847704427468117E-2"/>
                  <c:y val="-9.42312040145285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C806-4E6B-9445-05638ED6A753}"/>
                </c:ext>
              </c:extLst>
            </c:dLbl>
            <c:dLbl>
              <c:idx val="4"/>
              <c:layout>
                <c:manualLayout>
                  <c:x val="0.12104762519798726"/>
                  <c:y val="-0.1409533631573606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C806-4E6B-9445-05638ED6A753}"/>
                </c:ext>
              </c:extLst>
            </c:dLbl>
            <c:dLbl>
              <c:idx val="5"/>
              <c:layout>
                <c:manualLayout>
                  <c:x val="0.17829382635398017"/>
                  <c:y val="-6.966863512560957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BB2C-4673-947F-135F5055AA3D}"/>
                </c:ext>
              </c:extLst>
            </c:dLbl>
            <c:spPr>
              <a:noFill/>
              <a:ln>
                <a:noFill/>
              </a:ln>
              <a:effectLst/>
            </c:spPr>
            <c:txPr>
              <a:bodyPr/>
              <a:lstStyle/>
              <a:p>
                <a:pPr>
                  <a:defRPr sz="1100">
                    <a:latin typeface="Source Sans Pro" panose="020B0503030403020204" pitchFamily="34" charset="0"/>
                  </a:defRPr>
                </a:pPr>
                <a:endParaRPr lang="en-US"/>
              </a:p>
            </c:txPr>
            <c:showLegendKey val="0"/>
            <c:showVal val="1"/>
            <c:showCatName val="0"/>
            <c:showSerName val="0"/>
            <c:showPercent val="0"/>
            <c:showBubbleSize val="0"/>
            <c:showLeaderLines val="1"/>
            <c:extLst>
              <c:ext xmlns:c15="http://schemas.microsoft.com/office/drawing/2012/chart" uri="{CE6537A1-D6FC-4f65-9D91-7224C49458BB}"/>
            </c:extLst>
          </c:dLbls>
          <c:cat>
            <c:strRef>
              <c:f>Energy!$A$28:$A$33</c:f>
              <c:strCache>
                <c:ptCount val="6"/>
                <c:pt idx="0">
                  <c:v>Australia1</c:v>
                </c:pt>
                <c:pt idx="1">
                  <c:v>UK</c:v>
                </c:pt>
                <c:pt idx="2">
                  <c:v>New Zealand</c:v>
                </c:pt>
                <c:pt idx="3">
                  <c:v>USA</c:v>
                </c:pt>
                <c:pt idx="4">
                  <c:v>Europe</c:v>
                </c:pt>
                <c:pt idx="5">
                  <c:v>Asia</c:v>
                </c:pt>
              </c:strCache>
            </c:strRef>
          </c:cat>
          <c:val>
            <c:numRef>
              <c:f>Energy!$B$28:$B$33</c:f>
              <c:numCache>
                <c:formatCode>0.0%</c:formatCode>
                <c:ptCount val="6"/>
                <c:pt idx="0">
                  <c:v>0.83499999999999996</c:v>
                </c:pt>
                <c:pt idx="1">
                  <c:v>5.0000000000000001E-3</c:v>
                </c:pt>
                <c:pt idx="2">
                  <c:v>0.152</c:v>
                </c:pt>
                <c:pt idx="3">
                  <c:v>3.0000000000000001E-3</c:v>
                </c:pt>
                <c:pt idx="4" formatCode="0.000%">
                  <c:v>2.0000000000000002E-5</c:v>
                </c:pt>
                <c:pt idx="5">
                  <c:v>6.0000000000000001E-3</c:v>
                </c:pt>
              </c:numCache>
            </c:numRef>
          </c:val>
          <c:extLst>
            <c:ext xmlns:c16="http://schemas.microsoft.com/office/drawing/2014/chart" uri="{C3380CC4-5D6E-409C-BE32-E72D297353CC}">
              <c16:uniqueId val="{0000000A-C806-4E6B-9445-05638ED6A753}"/>
            </c:ext>
          </c:extLst>
        </c:ser>
        <c:dLbls>
          <c:showLegendKey val="0"/>
          <c:showVal val="0"/>
          <c:showCatName val="0"/>
          <c:showSerName val="0"/>
          <c:showPercent val="0"/>
          <c:showBubbleSize val="0"/>
          <c:showLeaderLines val="1"/>
        </c:dLbls>
        <c:firstSliceAng val="0"/>
        <c:holeSize val="83"/>
      </c:doughnutChart>
    </c:plotArea>
    <c:legend>
      <c:legendPos val="l"/>
      <c:layout>
        <c:manualLayout>
          <c:xMode val="edge"/>
          <c:yMode val="edge"/>
          <c:x val="7.4765246757093062E-3"/>
          <c:y val="0.15736847785403804"/>
          <c:w val="0.30638025602534963"/>
          <c:h val="0.68254931701828436"/>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rtl="0">
              <a:defRPr lang="en-AU" sz="1000" b="1" i="0" u="none" strike="noStrike" kern="1200" cap="all" baseline="0">
                <a:solidFill>
                  <a:sysClr val="windowText" lastClr="000000"/>
                </a:solidFill>
                <a:latin typeface="Arial" panose="020B0604020202020204" pitchFamily="34" charset="0"/>
                <a:ea typeface="+mn-ea"/>
                <a:cs typeface="Arial" panose="020B0604020202020204" pitchFamily="34" charset="0"/>
              </a:defRPr>
            </a:pPr>
            <a:r>
              <a:rPr lang="en-AU" sz="1000" b="1" i="0" u="none" strike="noStrike" kern="1200" cap="all" baseline="0">
                <a:solidFill>
                  <a:sysClr val="windowText" lastClr="000000"/>
                </a:solidFill>
                <a:latin typeface="Arial" panose="020B0604020202020204" pitchFamily="34" charset="0"/>
                <a:ea typeface="+mn-ea"/>
                <a:cs typeface="Arial" panose="020B0604020202020204" pitchFamily="34" charset="0"/>
              </a:rPr>
              <a:t>Net energy consumption by fuel type (%)</a:t>
            </a:r>
            <a:r>
              <a:rPr lang="en-AU" sz="1000" b="1" i="0" u="none" strike="noStrike" kern="1200" cap="all" baseline="30000">
                <a:solidFill>
                  <a:sysClr val="windowText" lastClr="000000"/>
                </a:solidFill>
                <a:latin typeface="Arial" panose="020B0604020202020204" pitchFamily="34" charset="0"/>
                <a:ea typeface="+mn-ea"/>
                <a:cs typeface="Arial" panose="020B0604020202020204" pitchFamily="34" charset="0"/>
              </a:rPr>
              <a:t>1</a:t>
            </a:r>
          </a:p>
        </c:rich>
      </c:tx>
      <c:layout>
        <c:manualLayout>
          <c:xMode val="edge"/>
          <c:yMode val="edge"/>
          <c:x val="1.8732877887815658E-4"/>
          <c:y val="0"/>
        </c:manualLayout>
      </c:layout>
      <c:overlay val="0"/>
    </c:title>
    <c:autoTitleDeleted val="0"/>
    <c:plotArea>
      <c:layout>
        <c:manualLayout>
          <c:layoutTarget val="inner"/>
          <c:xMode val="edge"/>
          <c:yMode val="edge"/>
          <c:x val="0.50940817653975667"/>
          <c:y val="0.22993090537449837"/>
          <c:w val="0.37588144143789765"/>
          <c:h val="0.68464836255307737"/>
        </c:manualLayout>
      </c:layout>
      <c:doughnutChart>
        <c:varyColors val="1"/>
        <c:ser>
          <c:idx val="0"/>
          <c:order val="0"/>
          <c:tx>
            <c:strRef>
              <c:f>Energy!$A$38</c:f>
              <c:strCache>
                <c:ptCount val="1"/>
                <c:pt idx="0">
                  <c:v>Net energy consumption by fuel type (%)</c:v>
                </c:pt>
              </c:strCache>
            </c:strRef>
          </c:tx>
          <c:dPt>
            <c:idx val="1"/>
            <c:bubble3D val="0"/>
            <c:spPr>
              <a:solidFill>
                <a:schemeClr val="bg1">
                  <a:lumMod val="65000"/>
                </a:schemeClr>
              </a:solidFill>
            </c:spPr>
            <c:extLst>
              <c:ext xmlns:c16="http://schemas.microsoft.com/office/drawing/2014/chart" uri="{C3380CC4-5D6E-409C-BE32-E72D297353CC}">
                <c16:uniqueId val="{00000001-480D-4BC7-BBC8-C9832CDB8A23}"/>
              </c:ext>
            </c:extLst>
          </c:dPt>
          <c:dPt>
            <c:idx val="3"/>
            <c:bubble3D val="0"/>
            <c:spPr>
              <a:solidFill>
                <a:schemeClr val="tx1"/>
              </a:solidFill>
            </c:spPr>
            <c:extLst>
              <c:ext xmlns:c16="http://schemas.microsoft.com/office/drawing/2014/chart" uri="{C3380CC4-5D6E-409C-BE32-E72D297353CC}">
                <c16:uniqueId val="{00000003-480D-4BC7-BBC8-C9832CDB8A23}"/>
              </c:ext>
            </c:extLst>
          </c:dPt>
          <c:dPt>
            <c:idx val="5"/>
            <c:bubble3D val="0"/>
            <c:spPr>
              <a:solidFill>
                <a:srgbClr val="FF0000"/>
              </a:solidFill>
            </c:spPr>
            <c:extLst>
              <c:ext xmlns:c16="http://schemas.microsoft.com/office/drawing/2014/chart" uri="{C3380CC4-5D6E-409C-BE32-E72D297353CC}">
                <c16:uniqueId val="{00000005-480D-4BC7-BBC8-C9832CDB8A23}"/>
              </c:ext>
            </c:extLst>
          </c:dPt>
          <c:dPt>
            <c:idx val="6"/>
            <c:bubble3D val="0"/>
            <c:spPr>
              <a:solidFill>
                <a:schemeClr val="bg1">
                  <a:lumMod val="85000"/>
                </a:schemeClr>
              </a:solidFill>
            </c:spPr>
            <c:extLst>
              <c:ext xmlns:c16="http://schemas.microsoft.com/office/drawing/2014/chart" uri="{C3380CC4-5D6E-409C-BE32-E72D297353CC}">
                <c16:uniqueId val="{00000007-480D-4BC7-BBC8-C9832CDB8A23}"/>
              </c:ext>
            </c:extLst>
          </c:dPt>
          <c:dPt>
            <c:idx val="8"/>
            <c:bubble3D val="0"/>
            <c:spPr>
              <a:solidFill>
                <a:srgbClr val="FF0000"/>
              </a:solidFill>
            </c:spPr>
            <c:extLst>
              <c:ext xmlns:c16="http://schemas.microsoft.com/office/drawing/2014/chart" uri="{C3380CC4-5D6E-409C-BE32-E72D297353CC}">
                <c16:uniqueId val="{00000009-480D-4BC7-BBC8-C9832CDB8A23}"/>
              </c:ext>
            </c:extLst>
          </c:dPt>
          <c:dLbls>
            <c:dLbl>
              <c:idx val="0"/>
              <c:layout>
                <c:manualLayout>
                  <c:x val="-4.0315538456794829E-2"/>
                  <c:y val="-7.68979110102262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480D-4BC7-BBC8-C9832CDB8A23}"/>
                </c:ext>
              </c:extLst>
            </c:dLbl>
            <c:dLbl>
              <c:idx val="1"/>
              <c:layout>
                <c:manualLayout>
                  <c:x val="2.9554644943305494E-2"/>
                  <c:y val="-8.095505952843083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80D-4BC7-BBC8-C9832CDB8A23}"/>
                </c:ext>
              </c:extLst>
            </c:dLbl>
            <c:dLbl>
              <c:idx val="2"/>
              <c:layout>
                <c:manualLayout>
                  <c:x val="-6.5926300815309438E-2"/>
                  <c:y val="9.208861702641506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480D-4BC7-BBC8-C9832CDB8A23}"/>
                </c:ext>
              </c:extLst>
            </c:dLbl>
            <c:dLbl>
              <c:idx val="3"/>
              <c:layout>
                <c:manualLayout>
                  <c:x val="9.1149413317679936E-2"/>
                  <c:y val="-0.1309046767384738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80D-4BC7-BBC8-C9832CDB8A23}"/>
                </c:ext>
              </c:extLst>
            </c:dLbl>
            <c:dLbl>
              <c:idx val="4"/>
              <c:layout>
                <c:manualLayout>
                  <c:x val="9.2955797971147877E-2"/>
                  <c:y val="-2.399737032138503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480D-4BC7-BBC8-C9832CDB8A23}"/>
                </c:ext>
              </c:extLst>
            </c:dLbl>
            <c:dLbl>
              <c:idx val="5"/>
              <c:layout>
                <c:manualLayout>
                  <c:x val="-4.8378238911678105E-2"/>
                  <c:y val="0.1222929969277278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80D-4BC7-BBC8-C9832CDB8A23}"/>
                </c:ext>
              </c:extLst>
            </c:dLbl>
            <c:dLbl>
              <c:idx val="6"/>
              <c:layout>
                <c:manualLayout>
                  <c:x val="-9.1429111907773197E-2"/>
                  <c:y val="4.499967539393254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480D-4BC7-BBC8-C9832CDB8A23}"/>
                </c:ext>
              </c:extLst>
            </c:dLbl>
            <c:dLbl>
              <c:idx val="7"/>
              <c:layout>
                <c:manualLayout>
                  <c:x val="5.2041852420663247E-2"/>
                  <c:y val="5.123980835504748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480D-4BC7-BBC8-C9832CDB8A23}"/>
                </c:ext>
              </c:extLst>
            </c:dLbl>
            <c:spPr>
              <a:noFill/>
              <a:ln>
                <a:noFill/>
              </a:ln>
              <a:effectLst/>
            </c:spPr>
            <c:txPr>
              <a:bodyPr/>
              <a:lstStyle/>
              <a:p>
                <a:pPr>
                  <a:defRPr sz="1100">
                    <a:latin typeface="Source Sans Pro" panose="020B0503030403020204" pitchFamily="34" charset="0"/>
                  </a:defRPr>
                </a:pPr>
                <a:endParaRPr lang="en-US"/>
              </a:p>
            </c:txPr>
            <c:showLegendKey val="0"/>
            <c:showVal val="1"/>
            <c:showCatName val="0"/>
            <c:showSerName val="0"/>
            <c:showPercent val="0"/>
            <c:showBubbleSize val="0"/>
            <c:showLeaderLines val="1"/>
            <c:extLst>
              <c:ext xmlns:c15="http://schemas.microsoft.com/office/drawing/2012/chart" uri="{CE6537A1-D6FC-4f65-9D91-7224C49458BB}"/>
            </c:extLst>
          </c:dLbls>
          <c:cat>
            <c:strRef>
              <c:f>Energy!$A$39:$A$45</c:f>
              <c:strCache>
                <c:ptCount val="7"/>
                <c:pt idx="0">
                  <c:v>Diesel (building energy)</c:v>
                </c:pt>
                <c:pt idx="1">
                  <c:v>Diesel (transport energy)</c:v>
                </c:pt>
                <c:pt idx="2">
                  <c:v>Ethanol Blend</c:v>
                </c:pt>
                <c:pt idx="3">
                  <c:v>Gas</c:v>
                </c:pt>
                <c:pt idx="4">
                  <c:v>Oil &amp; Grease</c:v>
                </c:pt>
                <c:pt idx="5">
                  <c:v>Petrol</c:v>
                </c:pt>
                <c:pt idx="6">
                  <c:v>Electricity Consumption</c:v>
                </c:pt>
              </c:strCache>
            </c:strRef>
          </c:cat>
          <c:val>
            <c:numRef>
              <c:f>Energy!$B$39:$B$45</c:f>
              <c:numCache>
                <c:formatCode>0.0%</c:formatCode>
                <c:ptCount val="7"/>
                <c:pt idx="0">
                  <c:v>3.0000000000000001E-3</c:v>
                </c:pt>
                <c:pt idx="1">
                  <c:v>9.9000000000000005E-2</c:v>
                </c:pt>
                <c:pt idx="2">
                  <c:v>1E-3</c:v>
                </c:pt>
                <c:pt idx="3">
                  <c:v>2.5000000000000001E-2</c:v>
                </c:pt>
                <c:pt idx="4" formatCode="0.00%">
                  <c:v>4.0000000000000002E-4</c:v>
                </c:pt>
                <c:pt idx="5">
                  <c:v>6.6000000000000003E-2</c:v>
                </c:pt>
                <c:pt idx="6">
                  <c:v>0.80500000000000005</c:v>
                </c:pt>
              </c:numCache>
            </c:numRef>
          </c:val>
          <c:extLst>
            <c:ext xmlns:c16="http://schemas.microsoft.com/office/drawing/2014/chart" uri="{C3380CC4-5D6E-409C-BE32-E72D297353CC}">
              <c16:uniqueId val="{0000000E-480D-4BC7-BBC8-C9832CDB8A23}"/>
            </c:ext>
          </c:extLst>
        </c:ser>
        <c:dLbls>
          <c:showLegendKey val="0"/>
          <c:showVal val="0"/>
          <c:showCatName val="0"/>
          <c:showSerName val="0"/>
          <c:showPercent val="0"/>
          <c:showBubbleSize val="0"/>
          <c:showLeaderLines val="1"/>
        </c:dLbls>
        <c:firstSliceAng val="0"/>
        <c:holeSize val="84"/>
      </c:doughnutChart>
    </c:plotArea>
    <c:legend>
      <c:legendPos val="l"/>
      <c:layout>
        <c:manualLayout>
          <c:xMode val="edge"/>
          <c:yMode val="edge"/>
          <c:x val="1.0630221468527429E-2"/>
          <c:y val="0.21962382794023536"/>
          <c:w val="0.36583223613265287"/>
          <c:h val="0.72223546956285056"/>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000" b="1" cap="all" baseline="0">
                <a:latin typeface="Arial" panose="020B0604020202020204" pitchFamily="34" charset="0"/>
                <a:cs typeface="Arial" panose="020B0604020202020204" pitchFamily="34" charset="0"/>
              </a:defRPr>
            </a:pPr>
            <a:r>
              <a:rPr lang="en-AU" sz="1000" b="1" cap="all" baseline="0">
                <a:latin typeface="Arial" panose="020B0604020202020204" pitchFamily="34" charset="0"/>
                <a:cs typeface="Arial" panose="020B0604020202020204" pitchFamily="34" charset="0"/>
              </a:rPr>
              <a:t>Paper purchased by geography</a:t>
            </a:r>
          </a:p>
        </c:rich>
      </c:tx>
      <c:layout>
        <c:manualLayout>
          <c:xMode val="edge"/>
          <c:yMode val="edge"/>
          <c:x val="2.4632715686185758E-3"/>
          <c:y val="0"/>
        </c:manualLayout>
      </c:layout>
      <c:overlay val="0"/>
    </c:title>
    <c:autoTitleDeleted val="0"/>
    <c:plotArea>
      <c:layout>
        <c:manualLayout>
          <c:layoutTarget val="inner"/>
          <c:xMode val="edge"/>
          <c:yMode val="edge"/>
          <c:x val="0.52228825142795077"/>
          <c:y val="0.12159112320736939"/>
          <c:w val="0.59089122193059196"/>
          <c:h val="0.77083953047535725"/>
        </c:manualLayout>
      </c:layout>
      <c:doughnutChart>
        <c:varyColors val="1"/>
        <c:ser>
          <c:idx val="0"/>
          <c:order val="0"/>
          <c:tx>
            <c:strRef>
              <c:f>Other!$A$21</c:f>
              <c:strCache>
                <c:ptCount val="1"/>
                <c:pt idx="0">
                  <c:v>Paper purchased by geography (%)</c:v>
                </c:pt>
              </c:strCache>
            </c:strRef>
          </c:tx>
          <c:dPt>
            <c:idx val="0"/>
            <c:bubble3D val="0"/>
            <c:spPr>
              <a:solidFill>
                <a:srgbClr val="FF0000"/>
              </a:solidFill>
            </c:spPr>
            <c:extLst>
              <c:ext xmlns:c16="http://schemas.microsoft.com/office/drawing/2014/chart" uri="{C3380CC4-5D6E-409C-BE32-E72D297353CC}">
                <c16:uniqueId val="{00000001-F474-4FD6-AC6A-79EA3BB123CF}"/>
              </c:ext>
            </c:extLst>
          </c:dPt>
          <c:dPt>
            <c:idx val="1"/>
            <c:bubble3D val="0"/>
            <c:spPr>
              <a:solidFill>
                <a:schemeClr val="tx1"/>
              </a:solidFill>
            </c:spPr>
            <c:extLst>
              <c:ext xmlns:c16="http://schemas.microsoft.com/office/drawing/2014/chart" uri="{C3380CC4-5D6E-409C-BE32-E72D297353CC}">
                <c16:uniqueId val="{00000003-F474-4FD6-AC6A-79EA3BB123CF}"/>
              </c:ext>
            </c:extLst>
          </c:dPt>
          <c:dPt>
            <c:idx val="2"/>
            <c:bubble3D val="0"/>
            <c:spPr>
              <a:solidFill>
                <a:schemeClr val="bg1">
                  <a:lumMod val="75000"/>
                </a:schemeClr>
              </a:solidFill>
            </c:spPr>
            <c:extLst>
              <c:ext xmlns:c16="http://schemas.microsoft.com/office/drawing/2014/chart" uri="{C3380CC4-5D6E-409C-BE32-E72D297353CC}">
                <c16:uniqueId val="{00000005-F474-4FD6-AC6A-79EA3BB123CF}"/>
              </c:ext>
            </c:extLst>
          </c:dPt>
          <c:dPt>
            <c:idx val="3"/>
            <c:bubble3D val="0"/>
            <c:spPr>
              <a:solidFill>
                <a:schemeClr val="bg1">
                  <a:lumMod val="95000"/>
                </a:schemeClr>
              </a:solidFill>
            </c:spPr>
            <c:extLst>
              <c:ext xmlns:c16="http://schemas.microsoft.com/office/drawing/2014/chart" uri="{C3380CC4-5D6E-409C-BE32-E72D297353CC}">
                <c16:uniqueId val="{00000007-F474-4FD6-AC6A-79EA3BB123CF}"/>
              </c:ext>
            </c:extLst>
          </c:dPt>
          <c:dPt>
            <c:idx val="4"/>
            <c:bubble3D val="0"/>
            <c:spPr>
              <a:solidFill>
                <a:schemeClr val="bg1">
                  <a:lumMod val="50000"/>
                </a:schemeClr>
              </a:solidFill>
            </c:spPr>
            <c:extLst>
              <c:ext xmlns:c16="http://schemas.microsoft.com/office/drawing/2014/chart" uri="{C3380CC4-5D6E-409C-BE32-E72D297353CC}">
                <c16:uniqueId val="{00000009-F474-4FD6-AC6A-79EA3BB123CF}"/>
              </c:ext>
            </c:extLst>
          </c:dPt>
          <c:dLbls>
            <c:dLbl>
              <c:idx val="0"/>
              <c:layout>
                <c:manualLayout>
                  <c:x val="0.10172847664135128"/>
                  <c:y val="-3.0422156091579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474-4FD6-AC6A-79EA3BB123CF}"/>
                </c:ext>
              </c:extLst>
            </c:dLbl>
            <c:dLbl>
              <c:idx val="1"/>
              <c:layout>
                <c:manualLayout>
                  <c:x val="1.8168466503127329E-2"/>
                  <c:y val="0.1027979243618308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474-4FD6-AC6A-79EA3BB123CF}"/>
                </c:ext>
              </c:extLst>
            </c:dLbl>
            <c:dLbl>
              <c:idx val="2"/>
              <c:layout>
                <c:manualLayout>
                  <c:x val="-3.3770695101970685E-2"/>
                  <c:y val="0.1335430904278386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474-4FD6-AC6A-79EA3BB123CF}"/>
                </c:ext>
              </c:extLst>
            </c:dLbl>
            <c:dLbl>
              <c:idx val="3"/>
              <c:layout>
                <c:manualLayout>
                  <c:x val="-3.9612903152806571E-2"/>
                  <c:y val="0.1289138789609845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F474-4FD6-AC6A-79EA3BB123CF}"/>
                </c:ext>
              </c:extLst>
            </c:dLbl>
            <c:dLbl>
              <c:idx val="4"/>
              <c:layout>
                <c:manualLayout>
                  <c:x val="-7.7019950576158874E-2"/>
                  <c:y val="1.887634400562276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F474-4FD6-AC6A-79EA3BB123CF}"/>
                </c:ext>
              </c:extLst>
            </c:dLbl>
            <c:dLbl>
              <c:idx val="5"/>
              <c:layout>
                <c:manualLayout>
                  <c:x val="-7.40230600431529E-2"/>
                  <c:y val="4.166666666666666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F474-4FD6-AC6A-79EA3BB123CF}"/>
                </c:ext>
              </c:extLst>
            </c:dLbl>
            <c:dLbl>
              <c:idx val="6"/>
              <c:layout>
                <c:manualLayout>
                  <c:x val="-9.6551710156327023E-3"/>
                  <c:y val="0.1435185185185185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F474-4FD6-AC6A-79EA3BB123CF}"/>
                </c:ext>
              </c:extLst>
            </c:dLbl>
            <c:spPr>
              <a:noFill/>
              <a:ln>
                <a:noFill/>
              </a:ln>
              <a:effectLst/>
            </c:spPr>
            <c:txPr>
              <a:bodyPr/>
              <a:lstStyle/>
              <a:p>
                <a:pPr>
                  <a:defRPr sz="1400">
                    <a:latin typeface="NAB Impact" pitchFamily="50" charset="0"/>
                  </a:defRPr>
                </a:pPr>
                <a:endParaRPr lang="en-US"/>
              </a:p>
            </c:txPr>
            <c:showLegendKey val="0"/>
            <c:showVal val="1"/>
            <c:showCatName val="0"/>
            <c:showSerName val="0"/>
            <c:showPercent val="0"/>
            <c:showBubbleSize val="0"/>
            <c:showLeaderLines val="1"/>
            <c:extLst>
              <c:ext xmlns:c15="http://schemas.microsoft.com/office/drawing/2012/chart" uri="{CE6537A1-D6FC-4f65-9D91-7224C49458BB}"/>
            </c:extLst>
          </c:dLbls>
          <c:cat>
            <c:strRef>
              <c:f>Other!$A$22:$A$26</c:f>
              <c:strCache>
                <c:ptCount val="5"/>
                <c:pt idx="0">
                  <c:v>Australia</c:v>
                </c:pt>
                <c:pt idx="1">
                  <c:v>UK</c:v>
                </c:pt>
                <c:pt idx="2">
                  <c:v>New Zealand</c:v>
                </c:pt>
                <c:pt idx="3">
                  <c:v>USA</c:v>
                </c:pt>
                <c:pt idx="4">
                  <c:v>Europe</c:v>
                </c:pt>
              </c:strCache>
            </c:strRef>
          </c:cat>
          <c:val>
            <c:numRef>
              <c:f>Other!$B$22:$B$26</c:f>
              <c:numCache>
                <c:formatCode>0.0%</c:formatCode>
                <c:ptCount val="5"/>
                <c:pt idx="0">
                  <c:v>0.71699999999999997</c:v>
                </c:pt>
                <c:pt idx="1">
                  <c:v>5.7000000000000002E-3</c:v>
                </c:pt>
                <c:pt idx="2">
                  <c:v>0.26400000000000001</c:v>
                </c:pt>
                <c:pt idx="3">
                  <c:v>0</c:v>
                </c:pt>
                <c:pt idx="4" formatCode="0.00%">
                  <c:v>2.7957770631503053E-4</c:v>
                </c:pt>
              </c:numCache>
            </c:numRef>
          </c:val>
          <c:extLst>
            <c:ext xmlns:c16="http://schemas.microsoft.com/office/drawing/2014/chart" uri="{C3380CC4-5D6E-409C-BE32-E72D297353CC}">
              <c16:uniqueId val="{0000000C-F474-4FD6-AC6A-79EA3BB123CF}"/>
            </c:ext>
          </c:extLst>
        </c:ser>
        <c:dLbls>
          <c:showLegendKey val="0"/>
          <c:showVal val="0"/>
          <c:showCatName val="0"/>
          <c:showSerName val="0"/>
          <c:showPercent val="0"/>
          <c:showBubbleSize val="0"/>
          <c:showLeaderLines val="1"/>
        </c:dLbls>
        <c:firstSliceAng val="244"/>
        <c:holeSize val="83"/>
      </c:doughnutChart>
    </c:plotArea>
    <c:legend>
      <c:legendPos val="l"/>
      <c:layout>
        <c:manualLayout>
          <c:xMode val="edge"/>
          <c:yMode val="edge"/>
          <c:x val="1.5195206977246922E-2"/>
          <c:y val="0.14579980313162783"/>
          <c:w val="0.32159251968503938"/>
          <c:h val="0.44685039370078738"/>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a:latin typeface="Arial" panose="020B0604020202020204" pitchFamily="34" charset="0"/>
                <a:cs typeface="Arial" panose="020B0604020202020204" pitchFamily="34" charset="0"/>
              </a:defRPr>
            </a:pPr>
            <a:r>
              <a:rPr lang="en-AU" sz="1000" b="1" cap="all" baseline="0">
                <a:latin typeface="Arial" panose="020B0604020202020204" pitchFamily="34" charset="0"/>
                <a:cs typeface="Arial" panose="020B0604020202020204" pitchFamily="34" charset="0"/>
              </a:rPr>
              <a:t>2022 High Net Worth &amp; Mass Affluent - australia</a:t>
            </a:r>
          </a:p>
        </c:rich>
      </c:tx>
      <c:layout>
        <c:manualLayout>
          <c:xMode val="edge"/>
          <c:yMode val="edge"/>
          <c:x val="0"/>
          <c:y val="0"/>
        </c:manualLayout>
      </c:layout>
      <c:overlay val="0"/>
    </c:title>
    <c:autoTitleDeleted val="0"/>
    <c:plotArea>
      <c:layout>
        <c:manualLayout>
          <c:layoutTarget val="inner"/>
          <c:xMode val="edge"/>
          <c:yMode val="edge"/>
          <c:x val="0.17268113189616555"/>
          <c:y val="9.2573917214480037E-2"/>
          <c:w val="0.78192809463908619"/>
          <c:h val="0.76249597594189311"/>
        </c:manualLayout>
      </c:layout>
      <c:lineChart>
        <c:grouping val="standard"/>
        <c:varyColors val="0"/>
        <c:ser>
          <c:idx val="0"/>
          <c:order val="0"/>
          <c:tx>
            <c:strRef>
              <c:f>General!$A$118</c:f>
              <c:strCache>
                <c:ptCount val="1"/>
                <c:pt idx="0">
                  <c:v>NAB</c:v>
                </c:pt>
              </c:strCache>
            </c:strRef>
          </c:tx>
          <c:spPr>
            <a:ln>
              <a:solidFill>
                <a:srgbClr val="FF0000"/>
              </a:solidFill>
            </a:ln>
          </c:spPr>
          <c:marker>
            <c:symbol val="none"/>
          </c:marker>
          <c:dLbls>
            <c:dLbl>
              <c:idx val="25"/>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BE2-475A-8564-BC573394C052}"/>
                </c:ext>
              </c:extLst>
            </c:dLbl>
            <c:spPr>
              <a:noFill/>
              <a:ln>
                <a:noFill/>
              </a:ln>
              <a:effectLst/>
            </c:spPr>
            <c:dLblPos val="r"/>
            <c:showLegendKey val="0"/>
            <c:showVal val="0"/>
            <c:showCatName val="0"/>
            <c:showSerName val="0"/>
            <c:showPercent val="0"/>
            <c:showBubbleSize val="0"/>
            <c:extLst>
              <c:ext xmlns:c15="http://schemas.microsoft.com/office/drawing/2012/chart" uri="{CE6537A1-D6FC-4f65-9D91-7224C49458BB}">
                <c15:showLeaderLines val="1"/>
              </c:ext>
            </c:extLst>
          </c:dLbls>
          <c:cat>
            <c:numRef>
              <c:f>General!$B$92:$AA$92</c:f>
              <c:numCache>
                <c:formatCode>mmm\-yy</c:formatCode>
                <c:ptCount val="26"/>
                <c:pt idx="0">
                  <c:v>44044</c:v>
                </c:pt>
                <c:pt idx="1">
                  <c:v>44075</c:v>
                </c:pt>
                <c:pt idx="2">
                  <c:v>44105</c:v>
                </c:pt>
                <c:pt idx="3">
                  <c:v>44136</c:v>
                </c:pt>
                <c:pt idx="4">
                  <c:v>44166</c:v>
                </c:pt>
                <c:pt idx="5">
                  <c:v>44197</c:v>
                </c:pt>
                <c:pt idx="6">
                  <c:v>44228</c:v>
                </c:pt>
                <c:pt idx="7">
                  <c:v>44256</c:v>
                </c:pt>
                <c:pt idx="8">
                  <c:v>44287</c:v>
                </c:pt>
                <c:pt idx="9">
                  <c:v>44317</c:v>
                </c:pt>
                <c:pt idx="10">
                  <c:v>44348</c:v>
                </c:pt>
                <c:pt idx="11">
                  <c:v>44378</c:v>
                </c:pt>
                <c:pt idx="12">
                  <c:v>44409</c:v>
                </c:pt>
                <c:pt idx="13">
                  <c:v>44440</c:v>
                </c:pt>
                <c:pt idx="14">
                  <c:v>44470</c:v>
                </c:pt>
                <c:pt idx="15">
                  <c:v>44501</c:v>
                </c:pt>
                <c:pt idx="16">
                  <c:v>44531</c:v>
                </c:pt>
                <c:pt idx="17">
                  <c:v>44562</c:v>
                </c:pt>
                <c:pt idx="18">
                  <c:v>44593</c:v>
                </c:pt>
                <c:pt idx="19">
                  <c:v>44621</c:v>
                </c:pt>
                <c:pt idx="20">
                  <c:v>44652</c:v>
                </c:pt>
                <c:pt idx="21">
                  <c:v>44682</c:v>
                </c:pt>
                <c:pt idx="22">
                  <c:v>44713</c:v>
                </c:pt>
                <c:pt idx="23">
                  <c:v>44743</c:v>
                </c:pt>
                <c:pt idx="24">
                  <c:v>44774</c:v>
                </c:pt>
                <c:pt idx="25">
                  <c:v>44805</c:v>
                </c:pt>
              </c:numCache>
            </c:numRef>
          </c:cat>
          <c:val>
            <c:numRef>
              <c:f>General!$B$118:$AA$118</c:f>
              <c:numCache>
                <c:formatCode>0</c:formatCode>
                <c:ptCount val="26"/>
                <c:pt idx="0">
                  <c:v>-13</c:v>
                </c:pt>
                <c:pt idx="1">
                  <c:v>-11</c:v>
                </c:pt>
                <c:pt idx="2">
                  <c:v>-9</c:v>
                </c:pt>
                <c:pt idx="3">
                  <c:v>-9</c:v>
                </c:pt>
                <c:pt idx="4">
                  <c:v>-4</c:v>
                </c:pt>
                <c:pt idx="5">
                  <c:v>-5</c:v>
                </c:pt>
                <c:pt idx="6">
                  <c:v>-1</c:v>
                </c:pt>
                <c:pt idx="7">
                  <c:v>-1</c:v>
                </c:pt>
                <c:pt idx="8">
                  <c:v>-1</c:v>
                </c:pt>
                <c:pt idx="9">
                  <c:v>0</c:v>
                </c:pt>
                <c:pt idx="10">
                  <c:v>-3</c:v>
                </c:pt>
                <c:pt idx="11">
                  <c:v>-3</c:v>
                </c:pt>
                <c:pt idx="12">
                  <c:v>-1</c:v>
                </c:pt>
                <c:pt idx="13">
                  <c:v>1</c:v>
                </c:pt>
                <c:pt idx="14">
                  <c:v>-3</c:v>
                </c:pt>
                <c:pt idx="15">
                  <c:v>-1</c:v>
                </c:pt>
                <c:pt idx="16">
                  <c:v>0</c:v>
                </c:pt>
                <c:pt idx="17">
                  <c:v>-3</c:v>
                </c:pt>
                <c:pt idx="18">
                  <c:v>-5</c:v>
                </c:pt>
                <c:pt idx="19">
                  <c:v>-8</c:v>
                </c:pt>
                <c:pt idx="20">
                  <c:v>-5</c:v>
                </c:pt>
                <c:pt idx="21">
                  <c:v>-4</c:v>
                </c:pt>
                <c:pt idx="22">
                  <c:v>-6</c:v>
                </c:pt>
                <c:pt idx="23">
                  <c:v>-5</c:v>
                </c:pt>
                <c:pt idx="24">
                  <c:v>-3</c:v>
                </c:pt>
                <c:pt idx="25">
                  <c:v>-5</c:v>
                </c:pt>
              </c:numCache>
            </c:numRef>
          </c:val>
          <c:smooth val="0"/>
          <c:extLst>
            <c:ext xmlns:c16="http://schemas.microsoft.com/office/drawing/2014/chart" uri="{C3380CC4-5D6E-409C-BE32-E72D297353CC}">
              <c16:uniqueId val="{00000001-6BE2-475A-8564-BC573394C052}"/>
            </c:ext>
          </c:extLst>
        </c:ser>
        <c:ser>
          <c:idx val="1"/>
          <c:order val="1"/>
          <c:tx>
            <c:strRef>
              <c:f>General!$A$119</c:f>
              <c:strCache>
                <c:ptCount val="1"/>
                <c:pt idx="0">
                  <c:v>Peer 1</c:v>
                </c:pt>
              </c:strCache>
            </c:strRef>
          </c:tx>
          <c:spPr>
            <a:ln>
              <a:solidFill>
                <a:schemeClr val="bg1">
                  <a:lumMod val="65000"/>
                </a:schemeClr>
              </a:solidFill>
            </a:ln>
          </c:spPr>
          <c:marker>
            <c:symbol val="none"/>
          </c:marker>
          <c:dLbls>
            <c:dLbl>
              <c:idx val="25"/>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BE2-475A-8564-BC573394C052}"/>
                </c:ext>
              </c:extLst>
            </c:dLbl>
            <c:spPr>
              <a:noFill/>
              <a:ln>
                <a:noFill/>
              </a:ln>
              <a:effectLst/>
            </c:spPr>
            <c:dLblPos val="r"/>
            <c:showLegendKey val="0"/>
            <c:showVal val="0"/>
            <c:showCatName val="0"/>
            <c:showSerName val="0"/>
            <c:showPercent val="0"/>
            <c:showBubbleSize val="0"/>
            <c:extLst>
              <c:ext xmlns:c15="http://schemas.microsoft.com/office/drawing/2012/chart" uri="{CE6537A1-D6FC-4f65-9D91-7224C49458BB}">
                <c15:showLeaderLines val="1"/>
              </c:ext>
            </c:extLst>
          </c:dLbls>
          <c:cat>
            <c:numRef>
              <c:f>General!$B$92:$AA$92</c:f>
              <c:numCache>
                <c:formatCode>mmm\-yy</c:formatCode>
                <c:ptCount val="26"/>
                <c:pt idx="0">
                  <c:v>44044</c:v>
                </c:pt>
                <c:pt idx="1">
                  <c:v>44075</c:v>
                </c:pt>
                <c:pt idx="2">
                  <c:v>44105</c:v>
                </c:pt>
                <c:pt idx="3">
                  <c:v>44136</c:v>
                </c:pt>
                <c:pt idx="4">
                  <c:v>44166</c:v>
                </c:pt>
                <c:pt idx="5">
                  <c:v>44197</c:v>
                </c:pt>
                <c:pt idx="6">
                  <c:v>44228</c:v>
                </c:pt>
                <c:pt idx="7">
                  <c:v>44256</c:v>
                </c:pt>
                <c:pt idx="8">
                  <c:v>44287</c:v>
                </c:pt>
                <c:pt idx="9">
                  <c:v>44317</c:v>
                </c:pt>
                <c:pt idx="10">
                  <c:v>44348</c:v>
                </c:pt>
                <c:pt idx="11">
                  <c:v>44378</c:v>
                </c:pt>
                <c:pt idx="12">
                  <c:v>44409</c:v>
                </c:pt>
                <c:pt idx="13">
                  <c:v>44440</c:v>
                </c:pt>
                <c:pt idx="14">
                  <c:v>44470</c:v>
                </c:pt>
                <c:pt idx="15">
                  <c:v>44501</c:v>
                </c:pt>
                <c:pt idx="16">
                  <c:v>44531</c:v>
                </c:pt>
                <c:pt idx="17">
                  <c:v>44562</c:v>
                </c:pt>
                <c:pt idx="18">
                  <c:v>44593</c:v>
                </c:pt>
                <c:pt idx="19">
                  <c:v>44621</c:v>
                </c:pt>
                <c:pt idx="20">
                  <c:v>44652</c:v>
                </c:pt>
                <c:pt idx="21">
                  <c:v>44682</c:v>
                </c:pt>
                <c:pt idx="22">
                  <c:v>44713</c:v>
                </c:pt>
                <c:pt idx="23">
                  <c:v>44743</c:v>
                </c:pt>
                <c:pt idx="24">
                  <c:v>44774</c:v>
                </c:pt>
                <c:pt idx="25">
                  <c:v>44805</c:v>
                </c:pt>
              </c:numCache>
            </c:numRef>
          </c:cat>
          <c:val>
            <c:numRef>
              <c:f>General!$B$119:$AA$119</c:f>
              <c:numCache>
                <c:formatCode>0</c:formatCode>
                <c:ptCount val="26"/>
                <c:pt idx="0">
                  <c:v>-7</c:v>
                </c:pt>
                <c:pt idx="1">
                  <c:v>-5</c:v>
                </c:pt>
                <c:pt idx="2">
                  <c:v>-3</c:v>
                </c:pt>
                <c:pt idx="3">
                  <c:v>-4</c:v>
                </c:pt>
                <c:pt idx="4">
                  <c:v>-5</c:v>
                </c:pt>
                <c:pt idx="5">
                  <c:v>-5</c:v>
                </c:pt>
                <c:pt idx="6">
                  <c:v>-5</c:v>
                </c:pt>
                <c:pt idx="7">
                  <c:v>-5</c:v>
                </c:pt>
                <c:pt idx="8">
                  <c:v>-4</c:v>
                </c:pt>
                <c:pt idx="9">
                  <c:v>-7</c:v>
                </c:pt>
                <c:pt idx="10">
                  <c:v>-8</c:v>
                </c:pt>
                <c:pt idx="11">
                  <c:v>-9</c:v>
                </c:pt>
                <c:pt idx="12">
                  <c:v>-5</c:v>
                </c:pt>
                <c:pt idx="13">
                  <c:v>-3</c:v>
                </c:pt>
                <c:pt idx="14">
                  <c:v>-2</c:v>
                </c:pt>
                <c:pt idx="15">
                  <c:v>0</c:v>
                </c:pt>
                <c:pt idx="16">
                  <c:v>2</c:v>
                </c:pt>
                <c:pt idx="17">
                  <c:v>-1</c:v>
                </c:pt>
                <c:pt idx="18">
                  <c:v>-5</c:v>
                </c:pt>
                <c:pt idx="19">
                  <c:v>-6</c:v>
                </c:pt>
                <c:pt idx="20">
                  <c:v>-10</c:v>
                </c:pt>
                <c:pt idx="21">
                  <c:v>-14</c:v>
                </c:pt>
                <c:pt idx="22">
                  <c:v>-15</c:v>
                </c:pt>
                <c:pt idx="23">
                  <c:v>-14</c:v>
                </c:pt>
                <c:pt idx="24">
                  <c:v>-13</c:v>
                </c:pt>
                <c:pt idx="25">
                  <c:v>-16</c:v>
                </c:pt>
              </c:numCache>
            </c:numRef>
          </c:val>
          <c:smooth val="0"/>
          <c:extLst>
            <c:ext xmlns:c16="http://schemas.microsoft.com/office/drawing/2014/chart" uri="{C3380CC4-5D6E-409C-BE32-E72D297353CC}">
              <c16:uniqueId val="{00000003-6BE2-475A-8564-BC573394C052}"/>
            </c:ext>
          </c:extLst>
        </c:ser>
        <c:ser>
          <c:idx val="2"/>
          <c:order val="2"/>
          <c:tx>
            <c:strRef>
              <c:f>General!$A$120</c:f>
              <c:strCache>
                <c:ptCount val="1"/>
                <c:pt idx="0">
                  <c:v>Peer 2</c:v>
                </c:pt>
              </c:strCache>
            </c:strRef>
          </c:tx>
          <c:spPr>
            <a:ln>
              <a:solidFill>
                <a:schemeClr val="bg1">
                  <a:lumMod val="65000"/>
                </a:schemeClr>
              </a:solidFill>
            </a:ln>
          </c:spPr>
          <c:marker>
            <c:symbol val="none"/>
          </c:marker>
          <c:dLbls>
            <c:dLbl>
              <c:idx val="25"/>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BE2-475A-8564-BC573394C052}"/>
                </c:ext>
              </c:extLst>
            </c:dLbl>
            <c:spPr>
              <a:noFill/>
              <a:ln>
                <a:noFill/>
              </a:ln>
              <a:effectLst/>
            </c:spPr>
            <c:dLblPos val="r"/>
            <c:showLegendKey val="0"/>
            <c:showVal val="0"/>
            <c:showCatName val="0"/>
            <c:showSerName val="0"/>
            <c:showPercent val="0"/>
            <c:showBubbleSize val="0"/>
            <c:extLst>
              <c:ext xmlns:c15="http://schemas.microsoft.com/office/drawing/2012/chart" uri="{CE6537A1-D6FC-4f65-9D91-7224C49458BB}">
                <c15:showLeaderLines val="1"/>
              </c:ext>
            </c:extLst>
          </c:dLbls>
          <c:cat>
            <c:numRef>
              <c:f>General!$B$92:$AA$92</c:f>
              <c:numCache>
                <c:formatCode>mmm\-yy</c:formatCode>
                <c:ptCount val="26"/>
                <c:pt idx="0">
                  <c:v>44044</c:v>
                </c:pt>
                <c:pt idx="1">
                  <c:v>44075</c:v>
                </c:pt>
                <c:pt idx="2">
                  <c:v>44105</c:v>
                </c:pt>
                <c:pt idx="3">
                  <c:v>44136</c:v>
                </c:pt>
                <c:pt idx="4">
                  <c:v>44166</c:v>
                </c:pt>
                <c:pt idx="5">
                  <c:v>44197</c:v>
                </c:pt>
                <c:pt idx="6">
                  <c:v>44228</c:v>
                </c:pt>
                <c:pt idx="7">
                  <c:v>44256</c:v>
                </c:pt>
                <c:pt idx="8">
                  <c:v>44287</c:v>
                </c:pt>
                <c:pt idx="9">
                  <c:v>44317</c:v>
                </c:pt>
                <c:pt idx="10">
                  <c:v>44348</c:v>
                </c:pt>
                <c:pt idx="11">
                  <c:v>44378</c:v>
                </c:pt>
                <c:pt idx="12">
                  <c:v>44409</c:v>
                </c:pt>
                <c:pt idx="13">
                  <c:v>44440</c:v>
                </c:pt>
                <c:pt idx="14">
                  <c:v>44470</c:v>
                </c:pt>
                <c:pt idx="15">
                  <c:v>44501</c:v>
                </c:pt>
                <c:pt idx="16">
                  <c:v>44531</c:v>
                </c:pt>
                <c:pt idx="17">
                  <c:v>44562</c:v>
                </c:pt>
                <c:pt idx="18">
                  <c:v>44593</c:v>
                </c:pt>
                <c:pt idx="19">
                  <c:v>44621</c:v>
                </c:pt>
                <c:pt idx="20">
                  <c:v>44652</c:v>
                </c:pt>
                <c:pt idx="21">
                  <c:v>44682</c:v>
                </c:pt>
                <c:pt idx="22">
                  <c:v>44713</c:v>
                </c:pt>
                <c:pt idx="23">
                  <c:v>44743</c:v>
                </c:pt>
                <c:pt idx="24">
                  <c:v>44774</c:v>
                </c:pt>
                <c:pt idx="25">
                  <c:v>44805</c:v>
                </c:pt>
              </c:numCache>
            </c:numRef>
          </c:cat>
          <c:val>
            <c:numRef>
              <c:f>General!$B$120:$AA$120</c:f>
              <c:numCache>
                <c:formatCode>0</c:formatCode>
                <c:ptCount val="26"/>
                <c:pt idx="0">
                  <c:v>-10</c:v>
                </c:pt>
                <c:pt idx="1">
                  <c:v>-9</c:v>
                </c:pt>
                <c:pt idx="2">
                  <c:v>-8</c:v>
                </c:pt>
                <c:pt idx="3">
                  <c:v>-9</c:v>
                </c:pt>
                <c:pt idx="4">
                  <c:v>-7</c:v>
                </c:pt>
                <c:pt idx="5">
                  <c:v>-5</c:v>
                </c:pt>
                <c:pt idx="6">
                  <c:v>-6</c:v>
                </c:pt>
                <c:pt idx="7">
                  <c:v>-8</c:v>
                </c:pt>
                <c:pt idx="8">
                  <c:v>-7</c:v>
                </c:pt>
                <c:pt idx="9">
                  <c:v>-6</c:v>
                </c:pt>
                <c:pt idx="10">
                  <c:v>-8</c:v>
                </c:pt>
                <c:pt idx="11">
                  <c:v>-8</c:v>
                </c:pt>
                <c:pt idx="12">
                  <c:v>-10</c:v>
                </c:pt>
                <c:pt idx="13">
                  <c:v>-9</c:v>
                </c:pt>
                <c:pt idx="14">
                  <c:v>-8</c:v>
                </c:pt>
                <c:pt idx="15">
                  <c:v>-10</c:v>
                </c:pt>
                <c:pt idx="16">
                  <c:v>-9</c:v>
                </c:pt>
                <c:pt idx="17">
                  <c:v>-10</c:v>
                </c:pt>
                <c:pt idx="18">
                  <c:v>-10</c:v>
                </c:pt>
                <c:pt idx="19">
                  <c:v>-10</c:v>
                </c:pt>
                <c:pt idx="20">
                  <c:v>-11</c:v>
                </c:pt>
                <c:pt idx="21">
                  <c:v>-8</c:v>
                </c:pt>
                <c:pt idx="22">
                  <c:v>-6</c:v>
                </c:pt>
                <c:pt idx="23">
                  <c:v>-6</c:v>
                </c:pt>
                <c:pt idx="24">
                  <c:v>-3</c:v>
                </c:pt>
                <c:pt idx="25">
                  <c:v>-5</c:v>
                </c:pt>
              </c:numCache>
            </c:numRef>
          </c:val>
          <c:smooth val="0"/>
          <c:extLst>
            <c:ext xmlns:c16="http://schemas.microsoft.com/office/drawing/2014/chart" uri="{C3380CC4-5D6E-409C-BE32-E72D297353CC}">
              <c16:uniqueId val="{00000005-6BE2-475A-8564-BC573394C052}"/>
            </c:ext>
          </c:extLst>
        </c:ser>
        <c:ser>
          <c:idx val="3"/>
          <c:order val="3"/>
          <c:tx>
            <c:strRef>
              <c:f>General!$A$121</c:f>
              <c:strCache>
                <c:ptCount val="1"/>
                <c:pt idx="0">
                  <c:v>Peer 3</c:v>
                </c:pt>
              </c:strCache>
            </c:strRef>
          </c:tx>
          <c:spPr>
            <a:ln>
              <a:solidFill>
                <a:schemeClr val="bg1">
                  <a:lumMod val="65000"/>
                </a:schemeClr>
              </a:solidFill>
            </a:ln>
          </c:spPr>
          <c:marker>
            <c:symbol val="none"/>
          </c:marker>
          <c:dLbls>
            <c:dLbl>
              <c:idx val="25"/>
              <c:layout>
                <c:manualLayout>
                  <c:x val="0"/>
                  <c:y val="3.721993464531160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BE2-475A-8564-BC573394C052}"/>
                </c:ext>
              </c:extLst>
            </c:dLbl>
            <c:spPr>
              <a:noFill/>
              <a:ln>
                <a:noFill/>
              </a:ln>
              <a:effectLst/>
            </c:spPr>
            <c:dLblPos val="r"/>
            <c:showLegendKey val="0"/>
            <c:showVal val="0"/>
            <c:showCatName val="0"/>
            <c:showSerName val="0"/>
            <c:showPercent val="0"/>
            <c:showBubbleSize val="0"/>
            <c:extLst>
              <c:ext xmlns:c15="http://schemas.microsoft.com/office/drawing/2012/chart" uri="{CE6537A1-D6FC-4f65-9D91-7224C49458BB}">
                <c15:showLeaderLines val="0"/>
              </c:ext>
            </c:extLst>
          </c:dLbls>
          <c:cat>
            <c:numRef>
              <c:f>General!$B$92:$AA$92</c:f>
              <c:numCache>
                <c:formatCode>mmm\-yy</c:formatCode>
                <c:ptCount val="26"/>
                <c:pt idx="0">
                  <c:v>44044</c:v>
                </c:pt>
                <c:pt idx="1">
                  <c:v>44075</c:v>
                </c:pt>
                <c:pt idx="2">
                  <c:v>44105</c:v>
                </c:pt>
                <c:pt idx="3">
                  <c:v>44136</c:v>
                </c:pt>
                <c:pt idx="4">
                  <c:v>44166</c:v>
                </c:pt>
                <c:pt idx="5">
                  <c:v>44197</c:v>
                </c:pt>
                <c:pt idx="6">
                  <c:v>44228</c:v>
                </c:pt>
                <c:pt idx="7">
                  <c:v>44256</c:v>
                </c:pt>
                <c:pt idx="8">
                  <c:v>44287</c:v>
                </c:pt>
                <c:pt idx="9">
                  <c:v>44317</c:v>
                </c:pt>
                <c:pt idx="10">
                  <c:v>44348</c:v>
                </c:pt>
                <c:pt idx="11">
                  <c:v>44378</c:v>
                </c:pt>
                <c:pt idx="12">
                  <c:v>44409</c:v>
                </c:pt>
                <c:pt idx="13">
                  <c:v>44440</c:v>
                </c:pt>
                <c:pt idx="14">
                  <c:v>44470</c:v>
                </c:pt>
                <c:pt idx="15">
                  <c:v>44501</c:v>
                </c:pt>
                <c:pt idx="16">
                  <c:v>44531</c:v>
                </c:pt>
                <c:pt idx="17">
                  <c:v>44562</c:v>
                </c:pt>
                <c:pt idx="18">
                  <c:v>44593</c:v>
                </c:pt>
                <c:pt idx="19">
                  <c:v>44621</c:v>
                </c:pt>
                <c:pt idx="20">
                  <c:v>44652</c:v>
                </c:pt>
                <c:pt idx="21">
                  <c:v>44682</c:v>
                </c:pt>
                <c:pt idx="22">
                  <c:v>44713</c:v>
                </c:pt>
                <c:pt idx="23">
                  <c:v>44743</c:v>
                </c:pt>
                <c:pt idx="24">
                  <c:v>44774</c:v>
                </c:pt>
                <c:pt idx="25">
                  <c:v>44805</c:v>
                </c:pt>
              </c:numCache>
            </c:numRef>
          </c:cat>
          <c:val>
            <c:numRef>
              <c:f>General!$B$121:$AA$121</c:f>
              <c:numCache>
                <c:formatCode>0</c:formatCode>
                <c:ptCount val="26"/>
                <c:pt idx="0">
                  <c:v>-7</c:v>
                </c:pt>
                <c:pt idx="1">
                  <c:v>-7</c:v>
                </c:pt>
                <c:pt idx="2">
                  <c:v>-9</c:v>
                </c:pt>
                <c:pt idx="3">
                  <c:v>-13</c:v>
                </c:pt>
                <c:pt idx="4">
                  <c:v>-12</c:v>
                </c:pt>
                <c:pt idx="5">
                  <c:v>-10</c:v>
                </c:pt>
                <c:pt idx="6">
                  <c:v>-9</c:v>
                </c:pt>
                <c:pt idx="7">
                  <c:v>-9</c:v>
                </c:pt>
                <c:pt idx="8">
                  <c:v>-10</c:v>
                </c:pt>
                <c:pt idx="9">
                  <c:v>-8</c:v>
                </c:pt>
                <c:pt idx="10">
                  <c:v>-7</c:v>
                </c:pt>
                <c:pt idx="11">
                  <c:v>-8</c:v>
                </c:pt>
                <c:pt idx="12">
                  <c:v>-7</c:v>
                </c:pt>
                <c:pt idx="13">
                  <c:v>-6</c:v>
                </c:pt>
                <c:pt idx="14">
                  <c:v>-7</c:v>
                </c:pt>
                <c:pt idx="15">
                  <c:v>-9</c:v>
                </c:pt>
                <c:pt idx="16">
                  <c:v>-8</c:v>
                </c:pt>
                <c:pt idx="17">
                  <c:v>-7</c:v>
                </c:pt>
                <c:pt idx="18">
                  <c:v>-10</c:v>
                </c:pt>
                <c:pt idx="19">
                  <c:v>-11</c:v>
                </c:pt>
                <c:pt idx="20">
                  <c:v>-13</c:v>
                </c:pt>
                <c:pt idx="21">
                  <c:v>-6</c:v>
                </c:pt>
                <c:pt idx="22">
                  <c:v>-6</c:v>
                </c:pt>
                <c:pt idx="23">
                  <c:v>-7</c:v>
                </c:pt>
                <c:pt idx="24">
                  <c:v>-4</c:v>
                </c:pt>
                <c:pt idx="25">
                  <c:v>-6</c:v>
                </c:pt>
              </c:numCache>
            </c:numRef>
          </c:val>
          <c:smooth val="0"/>
          <c:extLst>
            <c:ext xmlns:c16="http://schemas.microsoft.com/office/drawing/2014/chart" uri="{C3380CC4-5D6E-409C-BE32-E72D297353CC}">
              <c16:uniqueId val="{00000007-6BE2-475A-8564-BC573394C052}"/>
            </c:ext>
          </c:extLst>
        </c:ser>
        <c:dLbls>
          <c:dLblPos val="r"/>
          <c:showLegendKey val="0"/>
          <c:showVal val="1"/>
          <c:showCatName val="0"/>
          <c:showSerName val="0"/>
          <c:showPercent val="0"/>
          <c:showBubbleSize val="0"/>
        </c:dLbls>
        <c:smooth val="0"/>
        <c:axId val="66058880"/>
        <c:axId val="68972928"/>
      </c:lineChart>
      <c:catAx>
        <c:axId val="66058880"/>
        <c:scaling>
          <c:orientation val="minMax"/>
          <c:max val="26"/>
          <c:min val="1"/>
        </c:scaling>
        <c:delete val="0"/>
        <c:axPos val="b"/>
        <c:numFmt formatCode="[$-C09]mmm\-yy;@" sourceLinked="0"/>
        <c:majorTickMark val="none"/>
        <c:minorTickMark val="none"/>
        <c:tickLblPos val="low"/>
        <c:spPr>
          <a:ln>
            <a:noFill/>
          </a:ln>
        </c:spPr>
        <c:txPr>
          <a:bodyPr/>
          <a:lstStyle/>
          <a:p>
            <a:pPr>
              <a:defRPr sz="800">
                <a:solidFill>
                  <a:schemeClr val="tx1"/>
                </a:solidFill>
                <a:latin typeface="Arial" panose="020B0604020202020204" pitchFamily="34" charset="0"/>
                <a:cs typeface="Arial" panose="020B0604020202020204" pitchFamily="34" charset="0"/>
              </a:defRPr>
            </a:pPr>
            <a:endParaRPr lang="en-US"/>
          </a:p>
        </c:txPr>
        <c:crossAx val="68972928"/>
        <c:crossesAt val="-25"/>
        <c:auto val="0"/>
        <c:lblAlgn val="ctr"/>
        <c:lblOffset val="100"/>
        <c:noMultiLvlLbl val="1"/>
      </c:catAx>
      <c:valAx>
        <c:axId val="68972928"/>
        <c:scaling>
          <c:orientation val="minMax"/>
          <c:max val="10"/>
          <c:min val="-20"/>
        </c:scaling>
        <c:delete val="0"/>
        <c:axPos val="l"/>
        <c:numFmt formatCode="0" sourceLinked="0"/>
        <c:majorTickMark val="none"/>
        <c:minorTickMark val="none"/>
        <c:tickLblPos val="nextTo"/>
        <c:spPr>
          <a:ln>
            <a:noFill/>
          </a:ln>
        </c:spPr>
        <c:txPr>
          <a:bodyPr/>
          <a:lstStyle/>
          <a:p>
            <a:pPr>
              <a:defRPr sz="800" b="1">
                <a:latin typeface="Arial" panose="020B0604020202020204" pitchFamily="34" charset="0"/>
                <a:cs typeface="Arial" panose="020B0604020202020204" pitchFamily="34" charset="0"/>
              </a:defRPr>
            </a:pPr>
            <a:endParaRPr lang="en-US"/>
          </a:p>
        </c:txPr>
        <c:crossAx val="66058880"/>
        <c:crosses val="autoZero"/>
        <c:crossBetween val="midCat"/>
        <c:majorUnit val="5"/>
      </c:valAx>
    </c:plotArea>
    <c:legend>
      <c:legendPos val="l"/>
      <c:layout>
        <c:manualLayout>
          <c:xMode val="edge"/>
          <c:yMode val="edge"/>
          <c:x val="4.3589742269642372E-3"/>
          <c:y val="0.1180191017789443"/>
          <c:w val="0.11505529633387958"/>
          <c:h val="0.35217160076749149"/>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0"/>
    <c:dispBlanksAs val="gap"/>
    <c:showDLblsOverMax val="0"/>
  </c:chart>
  <c:spPr>
    <a:ln>
      <a:noFill/>
    </a:ln>
  </c:sp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000" b="1">
                <a:latin typeface="Arial" panose="020B0604020202020204" pitchFamily="34" charset="0"/>
                <a:cs typeface="Arial" panose="020B0604020202020204" pitchFamily="34" charset="0"/>
              </a:defRPr>
            </a:pPr>
            <a:r>
              <a:rPr lang="en-AU" sz="1000" b="1">
                <a:latin typeface="Arial" panose="020B0604020202020204" pitchFamily="34" charset="0"/>
                <a:cs typeface="Arial" panose="020B0604020202020204" pitchFamily="34" charset="0"/>
              </a:rPr>
              <a:t>MICROFINANCE LOANS - AUSTRALIA</a:t>
            </a:r>
          </a:p>
        </c:rich>
      </c:tx>
      <c:layout>
        <c:manualLayout>
          <c:xMode val="edge"/>
          <c:yMode val="edge"/>
          <c:x val="1.7133461606680949E-3"/>
          <c:y val="1.1046672190002762E-2"/>
        </c:manualLayout>
      </c:layout>
      <c:overlay val="0"/>
    </c:title>
    <c:autoTitleDeleted val="0"/>
    <c:plotArea>
      <c:layout/>
      <c:barChart>
        <c:barDir val="col"/>
        <c:grouping val="clustered"/>
        <c:varyColors val="0"/>
        <c:ser>
          <c:idx val="1"/>
          <c:order val="1"/>
          <c:tx>
            <c:strRef>
              <c:f>'Financial Health'!$A$6</c:f>
              <c:strCache>
                <c:ptCount val="1"/>
                <c:pt idx="0">
                  <c:v>Value of microfinance loans written ($m)     </c:v>
                </c:pt>
              </c:strCache>
            </c:strRef>
          </c:tx>
          <c:spPr>
            <a:solidFill>
              <a:srgbClr val="FF0000"/>
            </a:solidFill>
          </c:spPr>
          <c:invertIfNegative val="0"/>
          <c:dLbls>
            <c:spPr>
              <a:noFill/>
              <a:ln>
                <a:noFill/>
              </a:ln>
              <a:effectLst/>
            </c:spPr>
            <c:txPr>
              <a:bodyPr/>
              <a:lstStyle/>
              <a:p>
                <a:pPr>
                  <a:defRPr sz="800" b="1">
                    <a:solidFill>
                      <a:schemeClr val="bg1"/>
                    </a:solidFill>
                    <a:latin typeface="Arial" panose="020B0604020202020204" pitchFamily="34" charset="0"/>
                    <a:cs typeface="Arial" panose="020B0604020202020204" pitchFamily="34"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'Financial Health'!$B$6:$F$6</c:f>
              <c:numCache>
                <c:formatCode>_-* #,##0_-;\-* #,##0_-;_-* "-"??_-;_-@_-</c:formatCode>
                <c:ptCount val="5"/>
                <c:pt idx="0">
                  <c:v>46.7</c:v>
                </c:pt>
                <c:pt idx="1">
                  <c:v>37.963899999999995</c:v>
                </c:pt>
                <c:pt idx="2">
                  <c:v>36</c:v>
                </c:pt>
                <c:pt idx="3">
                  <c:v>38</c:v>
                </c:pt>
                <c:pt idx="4">
                  <c:v>34.6</c:v>
                </c:pt>
              </c:numCache>
            </c:numRef>
          </c:val>
          <c:extLst>
            <c:ext xmlns:c16="http://schemas.microsoft.com/office/drawing/2014/chart" uri="{C3380CC4-5D6E-409C-BE32-E72D297353CC}">
              <c16:uniqueId val="{00000000-06A5-4102-87F2-DEF8FEC33605}"/>
            </c:ext>
          </c:extLst>
        </c:ser>
        <c:dLbls>
          <c:showLegendKey val="0"/>
          <c:showVal val="0"/>
          <c:showCatName val="0"/>
          <c:showSerName val="0"/>
          <c:showPercent val="0"/>
          <c:showBubbleSize val="0"/>
        </c:dLbls>
        <c:gapWidth val="25"/>
        <c:axId val="57888768"/>
        <c:axId val="57890304"/>
      </c:barChart>
      <c:lineChart>
        <c:grouping val="standard"/>
        <c:varyColors val="0"/>
        <c:ser>
          <c:idx val="0"/>
          <c:order val="0"/>
          <c:tx>
            <c:strRef>
              <c:f>'Financial Health'!$A$5</c:f>
              <c:strCache>
                <c:ptCount val="1"/>
                <c:pt idx="0">
                  <c:v>Number of microfinance loans written      </c:v>
                </c:pt>
              </c:strCache>
            </c:strRef>
          </c:tx>
          <c:spPr>
            <a:ln>
              <a:solidFill>
                <a:sysClr val="windowText" lastClr="000000"/>
              </a:solidFill>
            </a:ln>
          </c:spPr>
          <c:marker>
            <c:symbol val="none"/>
          </c:marker>
          <c:dLbls>
            <c:dLbl>
              <c:idx val="3"/>
              <c:layout>
                <c:manualLayout>
                  <c:x val="-9.0429753081420802E-2"/>
                  <c:y val="-2.506121730695355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6A5-4102-87F2-DEF8FEC33605}"/>
                </c:ext>
              </c:extLst>
            </c:dLbl>
            <c:dLbl>
              <c:idx val="4"/>
              <c:layout>
                <c:manualLayout>
                  <c:x val="-8.3433253810131017E-2"/>
                  <c:y val="-4.686552365745778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6A5-4102-87F2-DEF8FEC33605}"/>
                </c:ext>
              </c:extLst>
            </c:dLbl>
            <c:spPr>
              <a:noFill/>
              <a:ln>
                <a:noFill/>
              </a:ln>
              <a:effectLst/>
            </c:spPr>
            <c:txPr>
              <a:bodyPr/>
              <a:lstStyle/>
              <a:p>
                <a:pPr>
                  <a:defRPr sz="800" b="1">
                    <a:latin typeface="Arial" panose="020B0604020202020204" pitchFamily="34" charset="0"/>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'Financial Health'!$B$2:$F$2</c:f>
              <c:numCache>
                <c:formatCode>General</c:formatCode>
                <c:ptCount val="5"/>
                <c:pt idx="0">
                  <c:v>2022</c:v>
                </c:pt>
                <c:pt idx="1">
                  <c:v>2021</c:v>
                </c:pt>
                <c:pt idx="2">
                  <c:v>2020</c:v>
                </c:pt>
                <c:pt idx="3">
                  <c:v>2019</c:v>
                </c:pt>
                <c:pt idx="4">
                  <c:v>2018</c:v>
                </c:pt>
              </c:numCache>
            </c:numRef>
          </c:cat>
          <c:val>
            <c:numRef>
              <c:f>'Financial Health'!$B$5:$F$5</c:f>
              <c:numCache>
                <c:formatCode>_-* #,##0_-;\-* #,##0_-;_-* "-"??_-;_-@_-</c:formatCode>
                <c:ptCount val="5"/>
                <c:pt idx="0">
                  <c:v>31804</c:v>
                </c:pt>
                <c:pt idx="1">
                  <c:v>31161</c:v>
                </c:pt>
                <c:pt idx="2">
                  <c:v>31607</c:v>
                </c:pt>
                <c:pt idx="3">
                  <c:v>34215</c:v>
                </c:pt>
                <c:pt idx="4">
                  <c:v>31743</c:v>
                </c:pt>
              </c:numCache>
            </c:numRef>
          </c:val>
          <c:smooth val="0"/>
          <c:extLst>
            <c:ext xmlns:c16="http://schemas.microsoft.com/office/drawing/2014/chart" uri="{C3380CC4-5D6E-409C-BE32-E72D297353CC}">
              <c16:uniqueId val="{00000003-06A5-4102-87F2-DEF8FEC33605}"/>
            </c:ext>
          </c:extLst>
        </c:ser>
        <c:dLbls>
          <c:showLegendKey val="0"/>
          <c:showVal val="0"/>
          <c:showCatName val="0"/>
          <c:showSerName val="0"/>
          <c:showPercent val="0"/>
          <c:showBubbleSize val="0"/>
        </c:dLbls>
        <c:marker val="1"/>
        <c:smooth val="0"/>
        <c:axId val="57897728"/>
        <c:axId val="57891840"/>
      </c:lineChart>
      <c:catAx>
        <c:axId val="57888768"/>
        <c:scaling>
          <c:orientation val="maxMin"/>
        </c:scaling>
        <c:delete val="1"/>
        <c:axPos val="b"/>
        <c:numFmt formatCode="General" sourceLinked="1"/>
        <c:majorTickMark val="out"/>
        <c:minorTickMark val="none"/>
        <c:tickLblPos val="nextTo"/>
        <c:crossAx val="57890304"/>
        <c:crosses val="autoZero"/>
        <c:auto val="1"/>
        <c:lblAlgn val="ctr"/>
        <c:lblOffset val="100"/>
        <c:noMultiLvlLbl val="0"/>
      </c:catAx>
      <c:valAx>
        <c:axId val="57890304"/>
        <c:scaling>
          <c:orientation val="minMax"/>
        </c:scaling>
        <c:delete val="0"/>
        <c:axPos val="r"/>
        <c:numFmt formatCode="_-* #,##0_-;\-* #,##0_-;_-* &quot;-&quot;??_-;_-@_-" sourceLinked="1"/>
        <c:majorTickMark val="none"/>
        <c:minorTickMark val="none"/>
        <c:tickLblPos val="none"/>
        <c:spPr>
          <a:ln>
            <a:noFill/>
          </a:ln>
        </c:spPr>
        <c:crossAx val="57888768"/>
        <c:crosses val="autoZero"/>
        <c:crossBetween val="between"/>
      </c:valAx>
      <c:valAx>
        <c:axId val="57891840"/>
        <c:scaling>
          <c:orientation val="minMax"/>
          <c:max val="35000"/>
          <c:min val="0"/>
        </c:scaling>
        <c:delete val="0"/>
        <c:axPos val="l"/>
        <c:numFmt formatCode="_-* #,##0_-;\-* #,##0_-;_-* &quot;-&quot;??_-;_-@_-" sourceLinked="1"/>
        <c:majorTickMark val="none"/>
        <c:minorTickMark val="none"/>
        <c:tickLblPos val="none"/>
        <c:spPr>
          <a:ln>
            <a:noFill/>
          </a:ln>
        </c:spPr>
        <c:crossAx val="57897728"/>
        <c:crosses val="max"/>
        <c:crossBetween val="between"/>
      </c:valAx>
      <c:catAx>
        <c:axId val="57897728"/>
        <c:scaling>
          <c:orientation val="maxMin"/>
        </c:scaling>
        <c:delete val="0"/>
        <c:axPos val="b"/>
        <c:numFmt formatCode="General" sourceLinked="1"/>
        <c:majorTickMark val="out"/>
        <c:minorTickMark val="none"/>
        <c:tickLblPos val="nextTo"/>
        <c:spPr>
          <a:ln>
            <a:noFill/>
          </a:ln>
        </c:spPr>
        <c:txPr>
          <a:bodyPr/>
          <a:lstStyle/>
          <a:p>
            <a:pPr>
              <a:defRPr sz="900" b="1">
                <a:latin typeface="Arial" panose="020B0604020202020204" pitchFamily="34" charset="0"/>
                <a:cs typeface="Arial" panose="020B0604020202020204" pitchFamily="34" charset="0"/>
              </a:defRPr>
            </a:pPr>
            <a:endParaRPr lang="en-US"/>
          </a:p>
        </c:txPr>
        <c:crossAx val="57891840"/>
        <c:crosses val="autoZero"/>
        <c:auto val="1"/>
        <c:lblAlgn val="ctr"/>
        <c:lblOffset val="100"/>
        <c:noMultiLvlLbl val="0"/>
      </c:catAx>
    </c:plotArea>
    <c:legend>
      <c:legendPos val="b"/>
      <c:layout>
        <c:manualLayout>
          <c:xMode val="edge"/>
          <c:yMode val="edge"/>
          <c:x val="0"/>
          <c:y val="0.81030705862341434"/>
          <c:w val="0.7841352792684354"/>
          <c:h val="0.12771866648400518"/>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000" b="1">
                <a:latin typeface="Arial" panose="020B0604020202020204" pitchFamily="34" charset="0"/>
                <a:cs typeface="Arial" panose="020B0604020202020204" pitchFamily="34" charset="0"/>
              </a:defRPr>
            </a:pPr>
            <a:r>
              <a:rPr lang="en-AU" sz="1000" b="1">
                <a:latin typeface="Arial" panose="020B0604020202020204" pitchFamily="34" charset="0"/>
                <a:cs typeface="Arial" panose="020B0604020202020204" pitchFamily="34" charset="0"/>
              </a:rPr>
              <a:t>MICROFINANCE LOANS AND</a:t>
            </a:r>
            <a:r>
              <a:rPr lang="en-AU" sz="1000" b="1" baseline="0">
                <a:latin typeface="Arial" panose="020B0604020202020204" pitchFamily="34" charset="0"/>
                <a:cs typeface="Arial" panose="020B0604020202020204" pitchFamily="34" charset="0"/>
              </a:rPr>
              <a:t> ADVANCES - NEW ZEALAND</a:t>
            </a:r>
            <a:endParaRPr lang="en-AU" sz="1000" b="1">
              <a:latin typeface="Arial" panose="020B0604020202020204" pitchFamily="34" charset="0"/>
              <a:cs typeface="Arial" panose="020B0604020202020204" pitchFamily="34" charset="0"/>
            </a:endParaRPr>
          </a:p>
        </c:rich>
      </c:tx>
      <c:layout>
        <c:manualLayout>
          <c:xMode val="edge"/>
          <c:yMode val="edge"/>
          <c:x val="1.7133461606680949E-3"/>
          <c:y val="1.1046672190002762E-2"/>
        </c:manualLayout>
      </c:layout>
      <c:overlay val="0"/>
    </c:title>
    <c:autoTitleDeleted val="0"/>
    <c:plotArea>
      <c:layout/>
      <c:barChart>
        <c:barDir val="col"/>
        <c:grouping val="clustered"/>
        <c:varyColors val="0"/>
        <c:ser>
          <c:idx val="1"/>
          <c:order val="1"/>
          <c:tx>
            <c:strRef>
              <c:f>'Financial Health'!$A$11</c:f>
              <c:strCache>
                <c:ptCount val="1"/>
                <c:pt idx="0">
                  <c:v>Total value of loans and advances written (NZ$m)</c:v>
                </c:pt>
              </c:strCache>
            </c:strRef>
          </c:tx>
          <c:spPr>
            <a:solidFill>
              <a:srgbClr val="FF0000"/>
            </a:solidFill>
          </c:spPr>
          <c:invertIfNegative val="0"/>
          <c:dLbls>
            <c:dLbl>
              <c:idx val="4"/>
              <c:layout>
                <c:manualLayout>
                  <c:x val="3.3116903331096841E-7"/>
                  <c:y val="7.076510250472907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768-4528-BB40-C3FC1AB51BDF}"/>
                </c:ext>
              </c:extLst>
            </c:dLbl>
            <c:spPr>
              <a:noFill/>
              <a:ln>
                <a:noFill/>
              </a:ln>
              <a:effectLst/>
            </c:spPr>
            <c:txPr>
              <a:bodyPr/>
              <a:lstStyle/>
              <a:p>
                <a:pPr>
                  <a:defRPr sz="800" b="1">
                    <a:solidFill>
                      <a:schemeClr val="bg1"/>
                    </a:solidFill>
                    <a:latin typeface="Arial" panose="020B0604020202020204" pitchFamily="34" charset="0"/>
                    <a:cs typeface="Arial" panose="020B0604020202020204" pitchFamily="34"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'Financial Health'!$B$11:$F$11</c:f>
              <c:numCache>
                <c:formatCode>_-* #,##0.0_-;\-* #,##0.0_-;_-* "-"??_-;_-@_-</c:formatCode>
                <c:ptCount val="5"/>
                <c:pt idx="0">
                  <c:v>5.4</c:v>
                </c:pt>
                <c:pt idx="1">
                  <c:v>3.5</c:v>
                </c:pt>
                <c:pt idx="2">
                  <c:v>3.3</c:v>
                </c:pt>
                <c:pt idx="3">
                  <c:v>2.1</c:v>
                </c:pt>
                <c:pt idx="4">
                  <c:v>1.5</c:v>
                </c:pt>
              </c:numCache>
            </c:numRef>
          </c:val>
          <c:extLst>
            <c:ext xmlns:c16="http://schemas.microsoft.com/office/drawing/2014/chart" uri="{C3380CC4-5D6E-409C-BE32-E72D297353CC}">
              <c16:uniqueId val="{00000000-C283-41A0-9630-D646BC79C120}"/>
            </c:ext>
          </c:extLst>
        </c:ser>
        <c:dLbls>
          <c:showLegendKey val="0"/>
          <c:showVal val="0"/>
          <c:showCatName val="0"/>
          <c:showSerName val="0"/>
          <c:showPercent val="0"/>
          <c:showBubbleSize val="0"/>
        </c:dLbls>
        <c:gapWidth val="25"/>
        <c:axId val="57888768"/>
        <c:axId val="57890304"/>
      </c:barChart>
      <c:lineChart>
        <c:grouping val="standard"/>
        <c:varyColors val="0"/>
        <c:ser>
          <c:idx val="0"/>
          <c:order val="0"/>
          <c:tx>
            <c:strRef>
              <c:f>'Financial Health'!$A$10</c:f>
              <c:strCache>
                <c:ptCount val="1"/>
                <c:pt idx="0">
                  <c:v>Total number of loans and advances written</c:v>
                </c:pt>
              </c:strCache>
            </c:strRef>
          </c:tx>
          <c:spPr>
            <a:ln>
              <a:solidFill>
                <a:sysClr val="windowText" lastClr="000000"/>
              </a:solidFill>
            </a:ln>
          </c:spPr>
          <c:marker>
            <c:symbol val="none"/>
          </c:marker>
          <c:dLbls>
            <c:dLbl>
              <c:idx val="1"/>
              <c:layout>
                <c:manualLayout>
                  <c:x val="-7.6914670324539025E-2"/>
                  <c:y val="-8.772694924242632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768-4528-BB40-C3FC1AB51BDF}"/>
                </c:ext>
              </c:extLst>
            </c:dLbl>
            <c:dLbl>
              <c:idx val="3"/>
              <c:layout>
                <c:manualLayout>
                  <c:x val="-9.0429753081420802E-2"/>
                  <c:y val="-2.506121730695355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283-41A0-9630-D646BC79C120}"/>
                </c:ext>
              </c:extLst>
            </c:dLbl>
            <c:dLbl>
              <c:idx val="4"/>
              <c:layout>
                <c:manualLayout>
                  <c:x val="-9.6050941745380022E-2"/>
                  <c:y val="-1.695438856528707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283-41A0-9630-D646BC79C120}"/>
                </c:ext>
              </c:extLst>
            </c:dLbl>
            <c:spPr>
              <a:noFill/>
              <a:ln>
                <a:noFill/>
              </a:ln>
              <a:effectLst/>
            </c:spPr>
            <c:txPr>
              <a:bodyPr/>
              <a:lstStyle/>
              <a:p>
                <a:pPr>
                  <a:defRPr sz="800" b="1">
                    <a:latin typeface="Arial" panose="020B0604020202020204" pitchFamily="34" charset="0"/>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'Financial Health'!$B$2:$F$2</c:f>
              <c:numCache>
                <c:formatCode>General</c:formatCode>
                <c:ptCount val="5"/>
                <c:pt idx="0">
                  <c:v>2022</c:v>
                </c:pt>
                <c:pt idx="1">
                  <c:v>2021</c:v>
                </c:pt>
                <c:pt idx="2">
                  <c:v>2020</c:v>
                </c:pt>
                <c:pt idx="3">
                  <c:v>2019</c:v>
                </c:pt>
                <c:pt idx="4">
                  <c:v>2018</c:v>
                </c:pt>
              </c:numCache>
            </c:numRef>
          </c:cat>
          <c:val>
            <c:numRef>
              <c:f>'Financial Health'!$B$10:$F$10</c:f>
              <c:numCache>
                <c:formatCode>_-* #,##0_-;\-* #,##0_-;_-* "-"??_-;_-@_-</c:formatCode>
                <c:ptCount val="5"/>
                <c:pt idx="0">
                  <c:v>13948</c:v>
                </c:pt>
                <c:pt idx="1">
                  <c:v>949</c:v>
                </c:pt>
                <c:pt idx="2">
                  <c:v>1037</c:v>
                </c:pt>
                <c:pt idx="3">
                  <c:v>760</c:v>
                </c:pt>
                <c:pt idx="4">
                  <c:v>523</c:v>
                </c:pt>
              </c:numCache>
            </c:numRef>
          </c:val>
          <c:smooth val="0"/>
          <c:extLst>
            <c:ext xmlns:c16="http://schemas.microsoft.com/office/drawing/2014/chart" uri="{C3380CC4-5D6E-409C-BE32-E72D297353CC}">
              <c16:uniqueId val="{00000003-C283-41A0-9630-D646BC79C120}"/>
            </c:ext>
          </c:extLst>
        </c:ser>
        <c:dLbls>
          <c:showLegendKey val="0"/>
          <c:showVal val="0"/>
          <c:showCatName val="0"/>
          <c:showSerName val="0"/>
          <c:showPercent val="0"/>
          <c:showBubbleSize val="0"/>
        </c:dLbls>
        <c:marker val="1"/>
        <c:smooth val="0"/>
        <c:axId val="57897728"/>
        <c:axId val="57891840"/>
      </c:lineChart>
      <c:catAx>
        <c:axId val="57888768"/>
        <c:scaling>
          <c:orientation val="maxMin"/>
        </c:scaling>
        <c:delete val="1"/>
        <c:axPos val="b"/>
        <c:numFmt formatCode="General" sourceLinked="1"/>
        <c:majorTickMark val="out"/>
        <c:minorTickMark val="none"/>
        <c:tickLblPos val="nextTo"/>
        <c:crossAx val="57890304"/>
        <c:crosses val="autoZero"/>
        <c:auto val="1"/>
        <c:lblAlgn val="ctr"/>
        <c:lblOffset val="100"/>
        <c:noMultiLvlLbl val="0"/>
      </c:catAx>
      <c:valAx>
        <c:axId val="57890304"/>
        <c:scaling>
          <c:orientation val="minMax"/>
        </c:scaling>
        <c:delete val="0"/>
        <c:axPos val="r"/>
        <c:numFmt formatCode="_-* #,##0.0_-;\-* #,##0.0_-;_-* &quot;-&quot;??_-;_-@_-" sourceLinked="1"/>
        <c:majorTickMark val="none"/>
        <c:minorTickMark val="none"/>
        <c:tickLblPos val="none"/>
        <c:spPr>
          <a:ln>
            <a:noFill/>
          </a:ln>
        </c:spPr>
        <c:crossAx val="57888768"/>
        <c:crosses val="autoZero"/>
        <c:crossBetween val="between"/>
      </c:valAx>
      <c:valAx>
        <c:axId val="57891840"/>
        <c:scaling>
          <c:orientation val="minMax"/>
          <c:max val="14000"/>
          <c:min val="0"/>
        </c:scaling>
        <c:delete val="0"/>
        <c:axPos val="l"/>
        <c:numFmt formatCode="_-* #,##0_-;\-* #,##0_-;_-* &quot;-&quot;??_-;_-@_-" sourceLinked="1"/>
        <c:majorTickMark val="none"/>
        <c:minorTickMark val="none"/>
        <c:tickLblPos val="none"/>
        <c:spPr>
          <a:ln>
            <a:noFill/>
          </a:ln>
        </c:spPr>
        <c:crossAx val="57897728"/>
        <c:crosses val="max"/>
        <c:crossBetween val="between"/>
      </c:valAx>
      <c:catAx>
        <c:axId val="57897728"/>
        <c:scaling>
          <c:orientation val="maxMin"/>
        </c:scaling>
        <c:delete val="0"/>
        <c:axPos val="b"/>
        <c:numFmt formatCode="General" sourceLinked="1"/>
        <c:majorTickMark val="out"/>
        <c:minorTickMark val="none"/>
        <c:tickLblPos val="nextTo"/>
        <c:spPr>
          <a:ln>
            <a:noFill/>
          </a:ln>
        </c:spPr>
        <c:txPr>
          <a:bodyPr/>
          <a:lstStyle/>
          <a:p>
            <a:pPr>
              <a:defRPr sz="900" b="1">
                <a:latin typeface="Arial" panose="020B0604020202020204" pitchFamily="34" charset="0"/>
                <a:cs typeface="Arial" panose="020B0604020202020204" pitchFamily="34" charset="0"/>
              </a:defRPr>
            </a:pPr>
            <a:endParaRPr lang="en-US"/>
          </a:p>
        </c:txPr>
        <c:crossAx val="57891840"/>
        <c:crosses val="autoZero"/>
        <c:auto val="1"/>
        <c:lblAlgn val="ctr"/>
        <c:lblOffset val="100"/>
        <c:noMultiLvlLbl val="0"/>
      </c:catAx>
    </c:plotArea>
    <c:legend>
      <c:legendPos val="b"/>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rtl="0">
              <a:defRPr lang="en-AU" sz="1000" b="1" i="0" u="none" strike="noStrike" kern="1200" cap="all" baseline="0">
                <a:solidFill>
                  <a:sysClr val="windowText" lastClr="000000"/>
                </a:solidFill>
                <a:latin typeface="Arial" panose="020B0604020202020204" pitchFamily="34" charset="0"/>
                <a:ea typeface="+mn-ea"/>
                <a:cs typeface="Arial" panose="020B0604020202020204" pitchFamily="34" charset="0"/>
              </a:defRPr>
            </a:pPr>
            <a:r>
              <a:rPr lang="en-AU" sz="1000" b="1" i="0" u="none" strike="noStrike" kern="1200" cap="all" baseline="0">
                <a:solidFill>
                  <a:sysClr val="windowText" lastClr="000000"/>
                </a:solidFill>
                <a:latin typeface="Arial" panose="020B0604020202020204" pitchFamily="34" charset="0"/>
                <a:ea typeface="+mn-ea"/>
                <a:cs typeface="Arial" panose="020B0604020202020204" pitchFamily="34" charset="0"/>
              </a:rPr>
              <a:t>NUMBER OF CUSTOMERS ASSISTED EXPERIENCING  FINANCIAL HARDSHIP - AUSTRALIA</a:t>
            </a:r>
          </a:p>
        </c:rich>
      </c:tx>
      <c:layout>
        <c:manualLayout>
          <c:xMode val="edge"/>
          <c:yMode val="edge"/>
          <c:x val="1.8731146162568865E-2"/>
          <c:y val="3.5855573149775007E-2"/>
        </c:manualLayout>
      </c:layout>
      <c:overlay val="0"/>
    </c:title>
    <c:autoTitleDeleted val="0"/>
    <c:plotArea>
      <c:layout/>
      <c:barChart>
        <c:barDir val="col"/>
        <c:grouping val="clustered"/>
        <c:varyColors val="0"/>
        <c:ser>
          <c:idx val="1"/>
          <c:order val="0"/>
          <c:tx>
            <c:strRef>
              <c:f>'Financial Health'!$A$47</c:f>
              <c:strCache>
                <c:ptCount val="1"/>
                <c:pt idx="0">
                  <c:v>Number of customers assisted experiencing financial hardship</c:v>
                </c:pt>
              </c:strCache>
            </c:strRef>
          </c:tx>
          <c:spPr>
            <a:solidFill>
              <a:srgbClr val="FF0000"/>
            </a:solidFill>
          </c:spPr>
          <c:invertIfNegative val="0"/>
          <c:dLbls>
            <c:spPr>
              <a:noFill/>
              <a:ln>
                <a:noFill/>
              </a:ln>
              <a:effectLst/>
            </c:spPr>
            <c:txPr>
              <a:bodyPr/>
              <a:lstStyle/>
              <a:p>
                <a:pPr>
                  <a:defRPr sz="800" b="1">
                    <a:solidFill>
                      <a:schemeClr val="bg1"/>
                    </a:solidFill>
                    <a:latin typeface="Arial" panose="020B0604020202020204" pitchFamily="34" charset="0"/>
                    <a:cs typeface="Arial" panose="020B0604020202020204" pitchFamily="34"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'Financial Health'!$B$45:$F$45</c:f>
              <c:numCache>
                <c:formatCode>General</c:formatCode>
                <c:ptCount val="5"/>
                <c:pt idx="0">
                  <c:v>2022</c:v>
                </c:pt>
                <c:pt idx="1">
                  <c:v>2021</c:v>
                </c:pt>
                <c:pt idx="2">
                  <c:v>2020</c:v>
                </c:pt>
                <c:pt idx="3">
                  <c:v>2019</c:v>
                </c:pt>
                <c:pt idx="4">
                  <c:v>2018</c:v>
                </c:pt>
              </c:numCache>
            </c:numRef>
          </c:cat>
          <c:val>
            <c:numRef>
              <c:f>'Financial Health'!$B$47:$F$47</c:f>
              <c:numCache>
                <c:formatCode>#,##0</c:formatCode>
                <c:ptCount val="5"/>
                <c:pt idx="0">
                  <c:v>12947</c:v>
                </c:pt>
                <c:pt idx="1">
                  <c:v>22927</c:v>
                </c:pt>
                <c:pt idx="2">
                  <c:v>26621</c:v>
                </c:pt>
                <c:pt idx="3" formatCode="_-* #,##0_-;\-* #,##0_-;_-* &quot;-&quot;??_-;_-@_-">
                  <c:v>19673</c:v>
                </c:pt>
                <c:pt idx="4" formatCode="_-* #,##0_-;\-* #,##0_-;_-* &quot;-&quot;??_-;_-@_-">
                  <c:v>18315</c:v>
                </c:pt>
              </c:numCache>
            </c:numRef>
          </c:val>
          <c:extLst>
            <c:ext xmlns:c16="http://schemas.microsoft.com/office/drawing/2014/chart" uri="{C3380CC4-5D6E-409C-BE32-E72D297353CC}">
              <c16:uniqueId val="{00000000-7F1E-4803-9DE8-396DAB725355}"/>
            </c:ext>
          </c:extLst>
        </c:ser>
        <c:dLbls>
          <c:showLegendKey val="0"/>
          <c:showVal val="0"/>
          <c:showCatName val="0"/>
          <c:showSerName val="0"/>
          <c:showPercent val="0"/>
          <c:showBubbleSize val="0"/>
        </c:dLbls>
        <c:gapWidth val="25"/>
        <c:axId val="57888768"/>
        <c:axId val="57890304"/>
      </c:barChart>
      <c:catAx>
        <c:axId val="57888768"/>
        <c:scaling>
          <c:orientation val="maxMin"/>
        </c:scaling>
        <c:delete val="0"/>
        <c:axPos val="b"/>
        <c:numFmt formatCode="General" sourceLinked="1"/>
        <c:majorTickMark val="out"/>
        <c:minorTickMark val="none"/>
        <c:tickLblPos val="nextTo"/>
        <c:spPr>
          <a:ln>
            <a:noFill/>
          </a:ln>
        </c:spPr>
        <c:txPr>
          <a:bodyPr/>
          <a:lstStyle/>
          <a:p>
            <a:pPr>
              <a:defRPr sz="900" b="1">
                <a:latin typeface="Arial" panose="020B0604020202020204" pitchFamily="34" charset="0"/>
                <a:cs typeface="Arial" panose="020B0604020202020204" pitchFamily="34" charset="0"/>
              </a:defRPr>
            </a:pPr>
            <a:endParaRPr lang="en-US"/>
          </a:p>
        </c:txPr>
        <c:crossAx val="57890304"/>
        <c:crosses val="autoZero"/>
        <c:auto val="1"/>
        <c:lblAlgn val="ctr"/>
        <c:lblOffset val="100"/>
        <c:noMultiLvlLbl val="0"/>
      </c:catAx>
      <c:valAx>
        <c:axId val="57890304"/>
        <c:scaling>
          <c:orientation val="minMax"/>
        </c:scaling>
        <c:delete val="0"/>
        <c:axPos val="r"/>
        <c:numFmt formatCode="#,##0" sourceLinked="1"/>
        <c:majorTickMark val="none"/>
        <c:minorTickMark val="none"/>
        <c:tickLblPos val="none"/>
        <c:spPr>
          <a:ln>
            <a:noFill/>
          </a:ln>
        </c:spPr>
        <c:crossAx val="57888768"/>
        <c:crosses val="autoZero"/>
        <c:crossBetween val="between"/>
      </c:valAx>
    </c:plotArea>
    <c:plotVisOnly val="1"/>
    <c:dispBlanksAs val="gap"/>
    <c:showDLblsOverMax val="0"/>
  </c:chart>
  <c:spPr>
    <a:ln>
      <a:noFill/>
    </a:ln>
  </c:sp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000" b="1">
                <a:latin typeface="Arial" panose="020B0604020202020204" pitchFamily="34" charset="0"/>
                <a:cs typeface="Arial" panose="020B0604020202020204" pitchFamily="34" charset="0"/>
              </a:defRPr>
            </a:pPr>
            <a:r>
              <a:rPr lang="en-AU" sz="1000" b="1">
                <a:latin typeface="Arial" panose="020B0604020202020204" pitchFamily="34" charset="0"/>
                <a:cs typeface="Arial" panose="020B0604020202020204" pitchFamily="34" charset="0"/>
              </a:rPr>
              <a:t>GROUP EXPOSURE AT DEFAULT BY REGION (%)</a:t>
            </a:r>
          </a:p>
        </c:rich>
      </c:tx>
      <c:layout>
        <c:manualLayout>
          <c:xMode val="edge"/>
          <c:yMode val="edge"/>
          <c:x val="2.5277777777777681E-3"/>
          <c:y val="1.3888888888888888E-2"/>
        </c:manualLayout>
      </c:layout>
      <c:overlay val="0"/>
    </c:title>
    <c:autoTitleDeleted val="0"/>
    <c:plotArea>
      <c:layout>
        <c:manualLayout>
          <c:layoutTarget val="inner"/>
          <c:xMode val="edge"/>
          <c:yMode val="edge"/>
          <c:x val="0.49081310715300197"/>
          <c:y val="0.17580302462192227"/>
          <c:w val="0.41749480834126501"/>
          <c:h val="0.73061591459721376"/>
        </c:manualLayout>
      </c:layout>
      <c:doughnutChart>
        <c:varyColors val="1"/>
        <c:ser>
          <c:idx val="1"/>
          <c:order val="0"/>
          <c:dPt>
            <c:idx val="0"/>
            <c:bubble3D val="0"/>
            <c:spPr>
              <a:solidFill>
                <a:srgbClr val="FF0000"/>
              </a:solidFill>
            </c:spPr>
            <c:extLst>
              <c:ext xmlns:c16="http://schemas.microsoft.com/office/drawing/2014/chart" uri="{C3380CC4-5D6E-409C-BE32-E72D297353CC}">
                <c16:uniqueId val="{00000001-BD99-4BE3-B85B-BCC5079A17BE}"/>
              </c:ext>
            </c:extLst>
          </c:dPt>
          <c:dPt>
            <c:idx val="1"/>
            <c:bubble3D val="0"/>
            <c:spPr>
              <a:solidFill>
                <a:schemeClr val="bg1">
                  <a:lumMod val="85000"/>
                </a:schemeClr>
              </a:solidFill>
            </c:spPr>
            <c:extLst>
              <c:ext xmlns:c16="http://schemas.microsoft.com/office/drawing/2014/chart" uri="{C3380CC4-5D6E-409C-BE32-E72D297353CC}">
                <c16:uniqueId val="{00000003-BD99-4BE3-B85B-BCC5079A17BE}"/>
              </c:ext>
            </c:extLst>
          </c:dPt>
          <c:dPt>
            <c:idx val="2"/>
            <c:bubble3D val="0"/>
            <c:spPr>
              <a:solidFill>
                <a:schemeClr val="bg1">
                  <a:lumMod val="50000"/>
                </a:schemeClr>
              </a:solidFill>
            </c:spPr>
            <c:extLst>
              <c:ext xmlns:c16="http://schemas.microsoft.com/office/drawing/2014/chart" uri="{C3380CC4-5D6E-409C-BE32-E72D297353CC}">
                <c16:uniqueId val="{00000005-BD99-4BE3-B85B-BCC5079A17BE}"/>
              </c:ext>
            </c:extLst>
          </c:dPt>
          <c:dPt>
            <c:idx val="3"/>
            <c:bubble3D val="0"/>
            <c:spPr>
              <a:solidFill>
                <a:schemeClr val="tx1"/>
              </a:solidFill>
            </c:spPr>
            <c:extLst>
              <c:ext xmlns:c16="http://schemas.microsoft.com/office/drawing/2014/chart" uri="{C3380CC4-5D6E-409C-BE32-E72D297353CC}">
                <c16:uniqueId val="{00000007-BD99-4BE3-B85B-BCC5079A17BE}"/>
              </c:ext>
            </c:extLst>
          </c:dPt>
          <c:dLbls>
            <c:dLbl>
              <c:idx val="0"/>
              <c:layout>
                <c:manualLayout>
                  <c:x val="8.6250668652416193E-2"/>
                  <c:y val="-7.633587786259542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D99-4BE3-B85B-BCC5079A17BE}"/>
                </c:ext>
              </c:extLst>
            </c:dLbl>
            <c:dLbl>
              <c:idx val="1"/>
              <c:layout>
                <c:manualLayout>
                  <c:x val="-2.6491193646269635E-2"/>
                  <c:y val="8.881939022572643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D99-4BE3-B85B-BCC5079A17BE}"/>
                </c:ext>
              </c:extLst>
            </c:dLbl>
            <c:dLbl>
              <c:idx val="2"/>
              <c:layout>
                <c:manualLayout>
                  <c:x val="-6.0882824931117317E-2"/>
                  <c:y val="5.725190839694644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D99-4BE3-B85B-BCC5079A17BE}"/>
                </c:ext>
              </c:extLst>
            </c:dLbl>
            <c:dLbl>
              <c:idx val="3"/>
              <c:layout>
                <c:manualLayout>
                  <c:x val="-9.639780614093571E-2"/>
                  <c:y val="5.725190839694656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BD99-4BE3-B85B-BCC5079A17BE}"/>
                </c:ext>
              </c:extLst>
            </c:dLbl>
            <c:spPr>
              <a:noFill/>
              <a:ln>
                <a:noFill/>
              </a:ln>
              <a:effectLst/>
            </c:spPr>
            <c:txPr>
              <a:bodyPr/>
              <a:lstStyle/>
              <a:p>
                <a:pPr>
                  <a:defRPr sz="1200">
                    <a:latin typeface="NAB Impact" pitchFamily="50" charset="0"/>
                  </a:defRPr>
                </a:pPr>
                <a:endParaRPr lang="en-US"/>
              </a:p>
            </c:txPr>
            <c:showLegendKey val="0"/>
            <c:showVal val="1"/>
            <c:showCatName val="0"/>
            <c:showSerName val="0"/>
            <c:showPercent val="0"/>
            <c:showBubbleSize val="0"/>
            <c:showLeaderLines val="1"/>
            <c:extLst>
              <c:ext xmlns:c15="http://schemas.microsoft.com/office/drawing/2012/chart" uri="{CE6537A1-D6FC-4f65-9D91-7224C49458BB}"/>
            </c:extLst>
          </c:dLbls>
          <c:cat>
            <c:strRef>
              <c:f>Exposures!$A$22:$A$24</c:f>
              <c:strCache>
                <c:ptCount val="3"/>
                <c:pt idx="0">
                  <c:v>Australia</c:v>
                </c:pt>
                <c:pt idx="1">
                  <c:v>New Zealand</c:v>
                </c:pt>
                <c:pt idx="2">
                  <c:v>Asia, Europe and Americas</c:v>
                </c:pt>
              </c:strCache>
            </c:strRef>
          </c:cat>
          <c:val>
            <c:numRef>
              <c:f>Exposures!$B$22:$B$24</c:f>
              <c:numCache>
                <c:formatCode>0%</c:formatCode>
                <c:ptCount val="3"/>
                <c:pt idx="0">
                  <c:v>0.81</c:v>
                </c:pt>
                <c:pt idx="1">
                  <c:v>0.11</c:v>
                </c:pt>
                <c:pt idx="2">
                  <c:v>0.08</c:v>
                </c:pt>
              </c:numCache>
            </c:numRef>
          </c:val>
          <c:extLst>
            <c:ext xmlns:c16="http://schemas.microsoft.com/office/drawing/2014/chart" uri="{C3380CC4-5D6E-409C-BE32-E72D297353CC}">
              <c16:uniqueId val="{00000008-BD99-4BE3-B85B-BCC5079A17BE}"/>
            </c:ext>
          </c:extLst>
        </c:ser>
        <c:dLbls>
          <c:showLegendKey val="0"/>
          <c:showVal val="0"/>
          <c:showCatName val="0"/>
          <c:showSerName val="0"/>
          <c:showPercent val="0"/>
          <c:showBubbleSize val="0"/>
          <c:showLeaderLines val="1"/>
        </c:dLbls>
        <c:firstSliceAng val="264"/>
        <c:holeSize val="76"/>
      </c:doughnutChart>
    </c:plotArea>
    <c:legend>
      <c:legendPos val="l"/>
      <c:layout>
        <c:manualLayout>
          <c:xMode val="edge"/>
          <c:yMode val="edge"/>
          <c:x val="0"/>
          <c:y val="0.26066020593579647"/>
          <c:w val="0.30201107843564862"/>
          <c:h val="0.63391315629272582"/>
        </c:manualLayout>
      </c:layout>
      <c:overlay val="0"/>
      <c:txPr>
        <a:bodyPr/>
        <a:lstStyle/>
        <a:p>
          <a:pPr rtl="0">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nchor="t" anchorCtr="0"/>
          <a:lstStyle/>
          <a:p>
            <a:pPr>
              <a:defRPr/>
            </a:pPr>
            <a:r>
              <a:rPr lang="en-AU" sz="1000" cap="all" baseline="0"/>
              <a:t>Resources EAD by type ($bn)</a:t>
            </a:r>
          </a:p>
        </c:rich>
      </c:tx>
      <c:layout>
        <c:manualLayout>
          <c:xMode val="edge"/>
          <c:yMode val="edge"/>
          <c:x val="3.6557153509263939E-2"/>
          <c:y val="3.4416065063009663E-2"/>
        </c:manualLayout>
      </c:layout>
      <c:overlay val="0"/>
    </c:title>
    <c:autoTitleDeleted val="0"/>
    <c:plotArea>
      <c:layout>
        <c:manualLayout>
          <c:layoutTarget val="inner"/>
          <c:xMode val="edge"/>
          <c:yMode val="edge"/>
          <c:x val="0.25534226370665192"/>
          <c:y val="0"/>
          <c:w val="0.74270235705183241"/>
          <c:h val="0.93117862900686033"/>
        </c:manualLayout>
      </c:layout>
      <c:barChart>
        <c:barDir val="col"/>
        <c:grouping val="stacked"/>
        <c:varyColors val="0"/>
        <c:ser>
          <c:idx val="1"/>
          <c:order val="0"/>
          <c:tx>
            <c:strRef>
              <c:f>Exposures!$A$31</c:f>
              <c:strCache>
                <c:ptCount val="1"/>
                <c:pt idx="0">
                  <c:v>Oil &amp; Gas Extraction (Lending exposures)2</c:v>
                </c:pt>
              </c:strCache>
            </c:strRef>
          </c:tx>
          <c:spPr>
            <a:solidFill>
              <a:srgbClr val="4C626C"/>
            </a:solidFill>
          </c:spPr>
          <c:invertIfNegative val="0"/>
          <c:dPt>
            <c:idx val="4"/>
            <c:invertIfNegative val="0"/>
            <c:bubble3D val="0"/>
            <c:spPr>
              <a:noFill/>
              <a:ln w="15875">
                <a:solidFill>
                  <a:schemeClr val="tx1"/>
                </a:solidFill>
                <a:prstDash val="dash"/>
              </a:ln>
            </c:spPr>
            <c:extLst>
              <c:ext xmlns:c16="http://schemas.microsoft.com/office/drawing/2014/chart" uri="{C3380CC4-5D6E-409C-BE32-E72D297353CC}">
                <c16:uniqueId val="{00000001-6123-42E5-9178-CAF99BF97411}"/>
              </c:ext>
            </c:extLst>
          </c:dPt>
          <c:dLbls>
            <c:spPr>
              <a:noFill/>
              <a:ln>
                <a:noFill/>
              </a:ln>
              <a:effectLst/>
            </c:spPr>
            <c:txPr>
              <a:bodyPr wrap="square" lIns="38100" tIns="19050" rIns="38100" bIns="19050" anchor="ctr">
                <a:spAutoFit/>
              </a:bodyPr>
              <a:lstStyle/>
              <a:p>
                <a:pPr>
                  <a:defRPr sz="800" b="1">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Exposures!$B$30:$E$30</c:f>
              <c:strCache>
                <c:ptCount val="4"/>
                <c:pt idx="0">
                  <c:v>Sep 22</c:v>
                </c:pt>
                <c:pt idx="1">
                  <c:v>Mar 22</c:v>
                </c:pt>
                <c:pt idx="2">
                  <c:v>Sep 21</c:v>
                </c:pt>
                <c:pt idx="3">
                  <c:v>Mar 21</c:v>
                </c:pt>
              </c:strCache>
            </c:strRef>
          </c:cat>
          <c:val>
            <c:numRef>
              <c:f>Exposures!$B$31:$E$31</c:f>
              <c:numCache>
                <c:formatCode>0.00</c:formatCode>
                <c:ptCount val="4"/>
                <c:pt idx="0">
                  <c:v>1.53</c:v>
                </c:pt>
                <c:pt idx="1">
                  <c:v>1.91</c:v>
                </c:pt>
                <c:pt idx="2">
                  <c:v>2.12</c:v>
                </c:pt>
                <c:pt idx="3">
                  <c:v>1.92</c:v>
                </c:pt>
              </c:numCache>
            </c:numRef>
          </c:val>
          <c:extLst>
            <c:ext xmlns:c16="http://schemas.microsoft.com/office/drawing/2014/chart" uri="{C3380CC4-5D6E-409C-BE32-E72D297353CC}">
              <c16:uniqueId val="{00000002-6123-42E5-9178-CAF99BF97411}"/>
            </c:ext>
          </c:extLst>
        </c:ser>
        <c:ser>
          <c:idx val="9"/>
          <c:order val="1"/>
          <c:tx>
            <c:strRef>
              <c:f>Exposures!$A$32</c:f>
              <c:strCache>
                <c:ptCount val="1"/>
                <c:pt idx="0">
                  <c:v>Oil &amp; Gas Extraction (Other exposures)2</c:v>
                </c:pt>
              </c:strCache>
            </c:strRef>
          </c:tx>
          <c:spPr>
            <a:ln w="28575">
              <a:noFill/>
            </a:ln>
          </c:spPr>
          <c:invertIfNegative val="0"/>
          <c:dLbls>
            <c:spPr>
              <a:noFill/>
              <a:ln>
                <a:noFill/>
              </a:ln>
              <a:effectLst/>
            </c:spPr>
            <c:txPr>
              <a:bodyPr wrap="square" lIns="38100" tIns="19050" rIns="38100" bIns="19050" anchor="ctr" anchorCtr="0">
                <a:spAutoFit/>
              </a:bodyPr>
              <a:lstStyle/>
              <a:p>
                <a:pPr algn="ctr">
                  <a:defRPr lang="en-US" sz="8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Exposures!$B$30:$E$30</c:f>
              <c:strCache>
                <c:ptCount val="4"/>
                <c:pt idx="0">
                  <c:v>Sep 22</c:v>
                </c:pt>
                <c:pt idx="1">
                  <c:v>Mar 22</c:v>
                </c:pt>
                <c:pt idx="2">
                  <c:v>Sep 21</c:v>
                </c:pt>
                <c:pt idx="3">
                  <c:v>Mar 21</c:v>
                </c:pt>
              </c:strCache>
            </c:strRef>
          </c:cat>
          <c:val>
            <c:numRef>
              <c:f>Exposures!$B$32:$E$32</c:f>
              <c:numCache>
                <c:formatCode>0.00</c:formatCode>
                <c:ptCount val="4"/>
                <c:pt idx="0">
                  <c:v>2.0699999999999998</c:v>
                </c:pt>
                <c:pt idx="1">
                  <c:v>1.07</c:v>
                </c:pt>
                <c:pt idx="2">
                  <c:v>0.78</c:v>
                </c:pt>
                <c:pt idx="3">
                  <c:v>0.85</c:v>
                </c:pt>
              </c:numCache>
            </c:numRef>
          </c:val>
          <c:extLst>
            <c:ext xmlns:c16="http://schemas.microsoft.com/office/drawing/2014/chart" uri="{C3380CC4-5D6E-409C-BE32-E72D297353CC}">
              <c16:uniqueId val="{00000006-111F-4D46-BE37-3B601B109630}"/>
            </c:ext>
          </c:extLst>
        </c:ser>
        <c:ser>
          <c:idx val="0"/>
          <c:order val="2"/>
          <c:tx>
            <c:strRef>
              <c:f>Exposures!$A$33</c:f>
              <c:strCache>
                <c:ptCount val="1"/>
                <c:pt idx="0">
                  <c:v>Mining Services</c:v>
                </c:pt>
              </c:strCache>
            </c:strRef>
          </c:tx>
          <c:spPr>
            <a:solidFill>
              <a:srgbClr val="FF0000"/>
            </a:solidFill>
          </c:spPr>
          <c:invertIfNegative val="0"/>
          <c:dLbls>
            <c:spPr>
              <a:noFill/>
              <a:ln>
                <a:noFill/>
              </a:ln>
              <a:effectLst/>
            </c:spPr>
            <c:txPr>
              <a:bodyPr wrap="square" lIns="38100" tIns="19050" rIns="38100" bIns="19050" anchor="ctr">
                <a:spAutoFit/>
              </a:bodyPr>
              <a:lstStyle/>
              <a:p>
                <a:pPr>
                  <a:defRPr sz="800" b="1">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Exposures!$B$30:$E$30</c:f>
              <c:strCache>
                <c:ptCount val="4"/>
                <c:pt idx="0">
                  <c:v>Sep 22</c:v>
                </c:pt>
                <c:pt idx="1">
                  <c:v>Mar 22</c:v>
                </c:pt>
                <c:pt idx="2">
                  <c:v>Sep 21</c:v>
                </c:pt>
                <c:pt idx="3">
                  <c:v>Mar 21</c:v>
                </c:pt>
              </c:strCache>
            </c:strRef>
          </c:cat>
          <c:val>
            <c:numRef>
              <c:f>Exposures!$B$33:$E$33</c:f>
              <c:numCache>
                <c:formatCode>0.00</c:formatCode>
                <c:ptCount val="4"/>
                <c:pt idx="0">
                  <c:v>1.47</c:v>
                </c:pt>
                <c:pt idx="1">
                  <c:v>1.4</c:v>
                </c:pt>
                <c:pt idx="2">
                  <c:v>1.44</c:v>
                </c:pt>
                <c:pt idx="3">
                  <c:v>1.41</c:v>
                </c:pt>
              </c:numCache>
            </c:numRef>
          </c:val>
          <c:extLst>
            <c:ext xmlns:c16="http://schemas.microsoft.com/office/drawing/2014/chart" uri="{C3380CC4-5D6E-409C-BE32-E72D297353CC}">
              <c16:uniqueId val="{00000003-6123-42E5-9178-CAF99BF97411}"/>
            </c:ext>
          </c:extLst>
        </c:ser>
        <c:ser>
          <c:idx val="2"/>
          <c:order val="3"/>
          <c:tx>
            <c:strRef>
              <c:f>Exposures!$A$34</c:f>
              <c:strCache>
                <c:ptCount val="1"/>
                <c:pt idx="0">
                  <c:v>Other Mining</c:v>
                </c:pt>
              </c:strCache>
            </c:strRef>
          </c:tx>
          <c:spPr>
            <a:solidFill>
              <a:srgbClr val="8CA4AE"/>
            </a:solidFill>
          </c:spPr>
          <c:invertIfNegative val="0"/>
          <c:dLbls>
            <c:spPr>
              <a:noFill/>
              <a:ln>
                <a:noFill/>
              </a:ln>
              <a:effectLst/>
            </c:spPr>
            <c:txPr>
              <a:bodyPr wrap="square" lIns="38100" tIns="19050" rIns="38100" bIns="19050" anchor="ctr">
                <a:spAutoFit/>
              </a:bodyPr>
              <a:lstStyle/>
              <a:p>
                <a:pPr>
                  <a:defRPr sz="800" b="1"/>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Exposures!$B$30:$E$30</c:f>
              <c:strCache>
                <c:ptCount val="4"/>
                <c:pt idx="0">
                  <c:v>Sep 22</c:v>
                </c:pt>
                <c:pt idx="1">
                  <c:v>Mar 22</c:v>
                </c:pt>
                <c:pt idx="2">
                  <c:v>Sep 21</c:v>
                </c:pt>
                <c:pt idx="3">
                  <c:v>Mar 21</c:v>
                </c:pt>
              </c:strCache>
            </c:strRef>
          </c:cat>
          <c:val>
            <c:numRef>
              <c:f>Exposures!$B$34:$E$34</c:f>
              <c:numCache>
                <c:formatCode>0.00</c:formatCode>
                <c:ptCount val="4"/>
                <c:pt idx="0">
                  <c:v>2.77</c:v>
                </c:pt>
                <c:pt idx="1">
                  <c:v>2.13</c:v>
                </c:pt>
                <c:pt idx="2">
                  <c:v>2.23</c:v>
                </c:pt>
                <c:pt idx="3">
                  <c:v>2.02</c:v>
                </c:pt>
              </c:numCache>
            </c:numRef>
          </c:val>
          <c:extLst>
            <c:ext xmlns:c16="http://schemas.microsoft.com/office/drawing/2014/chart" uri="{C3380CC4-5D6E-409C-BE32-E72D297353CC}">
              <c16:uniqueId val="{00000004-6123-42E5-9178-CAF99BF97411}"/>
            </c:ext>
          </c:extLst>
        </c:ser>
        <c:ser>
          <c:idx val="3"/>
          <c:order val="4"/>
          <c:tx>
            <c:strRef>
              <c:f>Exposures!$A$35</c:f>
              <c:strCache>
                <c:ptCount val="1"/>
                <c:pt idx="0">
                  <c:v>Iron Ore Mining</c:v>
                </c:pt>
              </c:strCache>
            </c:strRef>
          </c:tx>
          <c:spPr>
            <a:solidFill>
              <a:srgbClr val="444694"/>
            </a:solidFill>
          </c:spPr>
          <c:invertIfNegative val="0"/>
          <c:dLbls>
            <c:spPr>
              <a:noFill/>
              <a:ln>
                <a:noFill/>
              </a:ln>
              <a:effectLst/>
            </c:spPr>
            <c:txPr>
              <a:bodyPr wrap="square" lIns="38100" tIns="19050" rIns="38100" bIns="19050" anchor="ctr">
                <a:spAutoFit/>
              </a:bodyPr>
              <a:lstStyle/>
              <a:p>
                <a:pPr>
                  <a:defRPr sz="800" b="1">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Exposures!$B$30:$E$30</c:f>
              <c:strCache>
                <c:ptCount val="4"/>
                <c:pt idx="0">
                  <c:v>Sep 22</c:v>
                </c:pt>
                <c:pt idx="1">
                  <c:v>Mar 22</c:v>
                </c:pt>
                <c:pt idx="2">
                  <c:v>Sep 21</c:v>
                </c:pt>
                <c:pt idx="3">
                  <c:v>Mar 21</c:v>
                </c:pt>
              </c:strCache>
            </c:strRef>
          </c:cat>
          <c:val>
            <c:numRef>
              <c:f>Exposures!$B$35:$E$35</c:f>
              <c:numCache>
                <c:formatCode>0.00</c:formatCode>
                <c:ptCount val="4"/>
                <c:pt idx="0">
                  <c:v>0.84</c:v>
                </c:pt>
                <c:pt idx="1">
                  <c:v>0.95</c:v>
                </c:pt>
                <c:pt idx="2">
                  <c:v>0.93</c:v>
                </c:pt>
                <c:pt idx="3">
                  <c:v>0.65</c:v>
                </c:pt>
              </c:numCache>
            </c:numRef>
          </c:val>
          <c:extLst>
            <c:ext xmlns:c16="http://schemas.microsoft.com/office/drawing/2014/chart" uri="{C3380CC4-5D6E-409C-BE32-E72D297353CC}">
              <c16:uniqueId val="{00000005-6123-42E5-9178-CAF99BF97411}"/>
            </c:ext>
          </c:extLst>
        </c:ser>
        <c:ser>
          <c:idx val="4"/>
          <c:order val="5"/>
          <c:tx>
            <c:strRef>
              <c:f>Exposures!$A$36</c:f>
              <c:strCache>
                <c:ptCount val="1"/>
                <c:pt idx="0">
                  <c:v>Thermal Coal Mining3</c:v>
                </c:pt>
              </c:strCache>
            </c:strRef>
          </c:tx>
          <c:spPr>
            <a:solidFill>
              <a:srgbClr val="314B15"/>
            </a:solidFill>
          </c:spPr>
          <c:invertIfNegative val="0"/>
          <c:dLbls>
            <c:spPr>
              <a:noFill/>
              <a:ln>
                <a:noFill/>
              </a:ln>
              <a:effectLst/>
            </c:spPr>
            <c:txPr>
              <a:bodyPr wrap="square" lIns="38100" tIns="19050" rIns="38100" bIns="19050" anchor="ctr">
                <a:spAutoFit/>
              </a:bodyPr>
              <a:lstStyle/>
              <a:p>
                <a:pPr>
                  <a:defRPr sz="800" b="1">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Exposures!$B$30:$E$30</c:f>
              <c:strCache>
                <c:ptCount val="4"/>
                <c:pt idx="0">
                  <c:v>Sep 22</c:v>
                </c:pt>
                <c:pt idx="1">
                  <c:v>Mar 22</c:v>
                </c:pt>
                <c:pt idx="2">
                  <c:v>Sep 21</c:v>
                </c:pt>
                <c:pt idx="3">
                  <c:v>Mar 21</c:v>
                </c:pt>
              </c:strCache>
            </c:strRef>
          </c:cat>
          <c:val>
            <c:numRef>
              <c:f>Exposures!$B$36:$E$36</c:f>
              <c:numCache>
                <c:formatCode>0.00</c:formatCode>
                <c:ptCount val="4"/>
                <c:pt idx="0">
                  <c:v>0.42</c:v>
                </c:pt>
                <c:pt idx="1">
                  <c:v>0.46</c:v>
                </c:pt>
                <c:pt idx="2">
                  <c:v>0.52</c:v>
                </c:pt>
                <c:pt idx="3">
                  <c:v>0.65</c:v>
                </c:pt>
              </c:numCache>
            </c:numRef>
          </c:val>
          <c:extLst>
            <c:ext xmlns:c16="http://schemas.microsoft.com/office/drawing/2014/chart" uri="{C3380CC4-5D6E-409C-BE32-E72D297353CC}">
              <c16:uniqueId val="{00000006-6123-42E5-9178-CAF99BF97411}"/>
            </c:ext>
          </c:extLst>
        </c:ser>
        <c:ser>
          <c:idx val="6"/>
          <c:order val="6"/>
          <c:tx>
            <c:strRef>
              <c:f>Exposures!$A$37</c:f>
              <c:strCache>
                <c:ptCount val="1"/>
                <c:pt idx="0">
                  <c:v>Metallurgical Coal Mining</c:v>
                </c:pt>
              </c:strCache>
            </c:strRef>
          </c:tx>
          <c:spPr>
            <a:solidFill>
              <a:srgbClr val="8688C7"/>
            </a:solidFill>
          </c:spPr>
          <c:invertIfNegative val="0"/>
          <c:dLbls>
            <c:spPr>
              <a:noFill/>
              <a:ln>
                <a:noFill/>
              </a:ln>
              <a:effectLst/>
            </c:spPr>
            <c:txPr>
              <a:bodyPr wrap="square" lIns="38100" tIns="19050" rIns="38100" bIns="19050" anchor="ctr">
                <a:spAutoFit/>
              </a:bodyPr>
              <a:lstStyle/>
              <a:p>
                <a:pPr>
                  <a:defRPr sz="800" b="1">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Exposures!$B$30:$E$30</c:f>
              <c:strCache>
                <c:ptCount val="4"/>
                <c:pt idx="0">
                  <c:v>Sep 22</c:v>
                </c:pt>
                <c:pt idx="1">
                  <c:v>Mar 22</c:v>
                </c:pt>
                <c:pt idx="2">
                  <c:v>Sep 21</c:v>
                </c:pt>
                <c:pt idx="3">
                  <c:v>Mar 21</c:v>
                </c:pt>
              </c:strCache>
            </c:strRef>
          </c:cat>
          <c:val>
            <c:numRef>
              <c:f>Exposures!$B$37:$E$37</c:f>
              <c:numCache>
                <c:formatCode>0.00</c:formatCode>
                <c:ptCount val="4"/>
                <c:pt idx="0">
                  <c:v>0.36</c:v>
                </c:pt>
                <c:pt idx="1">
                  <c:v>0.38</c:v>
                </c:pt>
                <c:pt idx="2">
                  <c:v>0.35</c:v>
                </c:pt>
                <c:pt idx="3">
                  <c:v>0.32</c:v>
                </c:pt>
              </c:numCache>
            </c:numRef>
          </c:val>
          <c:extLst>
            <c:ext xmlns:c16="http://schemas.microsoft.com/office/drawing/2014/chart" uri="{C3380CC4-5D6E-409C-BE32-E72D297353CC}">
              <c16:uniqueId val="{00000007-6123-42E5-9178-CAF99BF97411}"/>
            </c:ext>
          </c:extLst>
        </c:ser>
        <c:ser>
          <c:idx val="5"/>
          <c:order val="7"/>
          <c:tx>
            <c:strRef>
              <c:f>Exposures!$A$38</c:f>
              <c:strCache>
                <c:ptCount val="1"/>
                <c:pt idx="0">
                  <c:v>Gold Ore Mining</c:v>
                </c:pt>
              </c:strCache>
            </c:strRef>
          </c:tx>
          <c:spPr>
            <a:solidFill>
              <a:srgbClr val="3B4D55"/>
            </a:solidFill>
          </c:spPr>
          <c:invertIfNegative val="0"/>
          <c:dLbls>
            <c:spPr>
              <a:noFill/>
              <a:ln>
                <a:noFill/>
              </a:ln>
              <a:effectLst/>
            </c:spPr>
            <c:txPr>
              <a:bodyPr wrap="square" lIns="38100" tIns="19050" rIns="38100" bIns="19050" anchor="ctr">
                <a:spAutoFit/>
              </a:bodyPr>
              <a:lstStyle/>
              <a:p>
                <a:pPr>
                  <a:defRPr sz="800" b="1">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Exposures!$B$30:$E$30</c:f>
              <c:strCache>
                <c:ptCount val="4"/>
                <c:pt idx="0">
                  <c:v>Sep 22</c:v>
                </c:pt>
                <c:pt idx="1">
                  <c:v>Mar 22</c:v>
                </c:pt>
                <c:pt idx="2">
                  <c:v>Sep 21</c:v>
                </c:pt>
                <c:pt idx="3">
                  <c:v>Mar 21</c:v>
                </c:pt>
              </c:strCache>
            </c:strRef>
          </c:cat>
          <c:val>
            <c:numRef>
              <c:f>Exposures!$B$38:$E$38</c:f>
              <c:numCache>
                <c:formatCode>0.00</c:formatCode>
                <c:ptCount val="4"/>
                <c:pt idx="0">
                  <c:v>0.56999999999999995</c:v>
                </c:pt>
                <c:pt idx="1">
                  <c:v>0.81</c:v>
                </c:pt>
                <c:pt idx="2">
                  <c:v>0.79</c:v>
                </c:pt>
                <c:pt idx="3">
                  <c:v>0.6</c:v>
                </c:pt>
              </c:numCache>
            </c:numRef>
          </c:val>
          <c:extLst>
            <c:ext xmlns:c16="http://schemas.microsoft.com/office/drawing/2014/chart" uri="{C3380CC4-5D6E-409C-BE32-E72D297353CC}">
              <c16:uniqueId val="{00000008-6123-42E5-9178-CAF99BF97411}"/>
            </c:ext>
          </c:extLst>
        </c:ser>
        <c:dLbls>
          <c:dLblPos val="ctr"/>
          <c:showLegendKey val="0"/>
          <c:showVal val="1"/>
          <c:showCatName val="0"/>
          <c:showSerName val="0"/>
          <c:showPercent val="0"/>
          <c:showBubbleSize val="0"/>
        </c:dLbls>
        <c:gapWidth val="55"/>
        <c:overlap val="100"/>
        <c:axId val="466878848"/>
        <c:axId val="466880384"/>
      </c:barChart>
      <c:lineChart>
        <c:grouping val="standard"/>
        <c:varyColors val="0"/>
        <c:ser>
          <c:idx val="7"/>
          <c:order val="8"/>
          <c:spPr>
            <a:ln>
              <a:noFill/>
            </a:ln>
          </c:spPr>
          <c:marker>
            <c:symbol val="none"/>
          </c:marker>
          <c:dLbls>
            <c:dLbl>
              <c:idx val="0"/>
              <c:layout>
                <c:manualLayout>
                  <c:x val="-3.332186764916141E-2"/>
                  <c:y val="-4.156911290531113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6A5-4D2C-BE5E-56361A703B34}"/>
                </c:ext>
              </c:extLst>
            </c:dLbl>
            <c:dLbl>
              <c:idx val="1"/>
              <c:layout>
                <c:manualLayout>
                  <c:x val="-2.6100572080724499E-2"/>
                  <c:y val="-3.325529032424889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6A5-4D2C-BE5E-56361A703B34}"/>
                </c:ext>
              </c:extLst>
            </c:dLbl>
            <c:dLbl>
              <c:idx val="2"/>
              <c:layout>
                <c:manualLayout>
                  <c:x val="-2.7755905794045986E-2"/>
                  <c:y val="-3.741220161478001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6A5-4D2C-BE5E-56361A703B34}"/>
                </c:ext>
              </c:extLst>
            </c:dLbl>
            <c:dLbl>
              <c:idx val="3"/>
              <c:layout>
                <c:manualLayout>
                  <c:x val="-2.6100572080724561E-2"/>
                  <c:y val="-4.156911290531112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6A5-4D2C-BE5E-56361A703B34}"/>
                </c:ext>
              </c:extLst>
            </c:dLbl>
            <c:spPr>
              <a:noFill/>
              <a:ln>
                <a:noFill/>
              </a:ln>
              <a:effectLst/>
            </c:spPr>
            <c:txPr>
              <a:bodyPr wrap="square" lIns="38100" tIns="19050" rIns="38100" bIns="19050" anchor="ctr">
                <a:spAutoFit/>
              </a:bodyPr>
              <a:lstStyle/>
              <a:p>
                <a:pPr>
                  <a:defRPr sz="850" b="1"/>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Exposures!$B$30:$E$30</c:f>
              <c:strCache>
                <c:ptCount val="4"/>
                <c:pt idx="0">
                  <c:v>Sep 22</c:v>
                </c:pt>
                <c:pt idx="1">
                  <c:v>Mar 22</c:v>
                </c:pt>
                <c:pt idx="2">
                  <c:v>Sep 21</c:v>
                </c:pt>
                <c:pt idx="3">
                  <c:v>Mar 21</c:v>
                </c:pt>
              </c:strCache>
            </c:strRef>
          </c:cat>
          <c:val>
            <c:numRef>
              <c:f>Exposures!$B$39:$E$39</c:f>
              <c:numCache>
                <c:formatCode>0.00</c:formatCode>
                <c:ptCount val="4"/>
                <c:pt idx="0">
                  <c:v>10.029999999999999</c:v>
                </c:pt>
                <c:pt idx="1">
                  <c:v>9.11</c:v>
                </c:pt>
                <c:pt idx="2">
                  <c:v>9.15</c:v>
                </c:pt>
                <c:pt idx="3">
                  <c:v>8.41</c:v>
                </c:pt>
              </c:numCache>
            </c:numRef>
          </c:val>
          <c:smooth val="0"/>
          <c:extLst>
            <c:ext xmlns:c16="http://schemas.microsoft.com/office/drawing/2014/chart" uri="{C3380CC4-5D6E-409C-BE32-E72D297353CC}">
              <c16:uniqueId val="{00000009-6123-42E5-9178-CAF99BF97411}"/>
            </c:ext>
          </c:extLst>
        </c:ser>
        <c:ser>
          <c:idx val="8"/>
          <c:order val="9"/>
          <c:spPr>
            <a:ln w="28575">
              <a:noFill/>
            </a:ln>
          </c:spPr>
          <c:marker>
            <c:symbol val="none"/>
          </c:marker>
          <c:dLbls>
            <c:delete val="1"/>
          </c:dLbls>
          <c:cat>
            <c:strRef>
              <c:f>Exposures!$B$30:$E$30</c:f>
              <c:strCache>
                <c:ptCount val="4"/>
                <c:pt idx="0">
                  <c:v>Sep 22</c:v>
                </c:pt>
                <c:pt idx="1">
                  <c:v>Mar 22</c:v>
                </c:pt>
                <c:pt idx="2">
                  <c:v>Sep 21</c:v>
                </c:pt>
                <c:pt idx="3">
                  <c:v>Mar 21</c:v>
                </c:pt>
              </c:strCache>
            </c:strRef>
          </c:cat>
          <c:val>
            <c:numLit>
              <c:formatCode>General</c:formatCode>
              <c:ptCount val="1"/>
              <c:pt idx="0">
                <c:v>1</c:v>
              </c:pt>
            </c:numLit>
          </c:val>
          <c:smooth val="0"/>
          <c:extLst>
            <c:ext xmlns:c16="http://schemas.microsoft.com/office/drawing/2014/chart" uri="{C3380CC4-5D6E-409C-BE32-E72D297353CC}">
              <c16:uniqueId val="{00000005-111F-4D46-BE37-3B601B109630}"/>
            </c:ext>
          </c:extLst>
        </c:ser>
        <c:dLbls>
          <c:dLblPos val="ctr"/>
          <c:showLegendKey val="0"/>
          <c:showVal val="1"/>
          <c:showCatName val="0"/>
          <c:showSerName val="0"/>
          <c:showPercent val="0"/>
          <c:showBubbleSize val="0"/>
        </c:dLbls>
        <c:marker val="1"/>
        <c:smooth val="0"/>
        <c:axId val="466878848"/>
        <c:axId val="466880384"/>
      </c:lineChart>
      <c:catAx>
        <c:axId val="466878848"/>
        <c:scaling>
          <c:orientation val="maxMin"/>
        </c:scaling>
        <c:delete val="0"/>
        <c:axPos val="b"/>
        <c:numFmt formatCode="mmm\ yy" sourceLinked="0"/>
        <c:majorTickMark val="none"/>
        <c:minorTickMark val="none"/>
        <c:tickLblPos val="nextTo"/>
        <c:spPr>
          <a:noFill/>
          <a:ln>
            <a:noFill/>
          </a:ln>
        </c:spPr>
        <c:txPr>
          <a:bodyPr/>
          <a:lstStyle/>
          <a:p>
            <a:pPr>
              <a:defRPr sz="800" b="1"/>
            </a:pPr>
            <a:endParaRPr lang="en-US"/>
          </a:p>
        </c:txPr>
        <c:crossAx val="466880384"/>
        <c:crosses val="autoZero"/>
        <c:auto val="0"/>
        <c:lblAlgn val="ctr"/>
        <c:lblOffset val="100"/>
        <c:noMultiLvlLbl val="0"/>
      </c:catAx>
      <c:valAx>
        <c:axId val="466880384"/>
        <c:scaling>
          <c:orientation val="minMax"/>
        </c:scaling>
        <c:delete val="1"/>
        <c:axPos val="r"/>
        <c:numFmt formatCode="0.00" sourceLinked="1"/>
        <c:majorTickMark val="none"/>
        <c:minorTickMark val="none"/>
        <c:tickLblPos val="none"/>
        <c:crossAx val="466878848"/>
        <c:crosses val="autoZero"/>
        <c:crossBetween val="between"/>
      </c:valAx>
      <c:spPr>
        <a:noFill/>
        <a:ln w="25400">
          <a:noFill/>
        </a:ln>
        <a:effectLst>
          <a:outerShdw blurRad="50800" dist="12700" dir="5400000" algn="ctr" rotWithShape="0">
            <a:srgbClr val="000000">
              <a:alpha val="43137"/>
            </a:srgbClr>
          </a:outerShdw>
          <a:softEdge rad="304800"/>
        </a:effectLst>
      </c:spPr>
    </c:plotArea>
    <c:legend>
      <c:legendPos val="l"/>
      <c:legendEntry>
        <c:idx val="8"/>
        <c:delete val="1"/>
      </c:legendEntry>
      <c:legendEntry>
        <c:idx val="9"/>
        <c:delete val="1"/>
      </c:legendEntry>
      <c:layout>
        <c:manualLayout>
          <c:xMode val="edge"/>
          <c:yMode val="edge"/>
          <c:x val="3.8402438736685808E-3"/>
          <c:y val="0.21703135653108041"/>
          <c:w val="0.27097356692742303"/>
          <c:h val="0.65581396414516724"/>
        </c:manualLayout>
      </c:layout>
      <c:overlay val="0"/>
      <c:txPr>
        <a:bodyPr/>
        <a:lstStyle/>
        <a:p>
          <a:pPr>
            <a:defRPr sz="800"/>
          </a:pPr>
          <a:endParaRPr lang="en-US"/>
        </a:p>
      </c:txPr>
    </c:legend>
    <c:plotVisOnly val="1"/>
    <c:dispBlanksAs val="gap"/>
    <c:showDLblsOverMax val="0"/>
  </c:chart>
  <c:spPr>
    <a:ln>
      <a:noFill/>
    </a:ln>
  </c:spPr>
  <c:txPr>
    <a:bodyPr/>
    <a:lstStyle/>
    <a:p>
      <a:pPr>
        <a:defRPr sz="10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rtl="0">
              <a:defRPr lang="en-AU" sz="1000" b="1" i="0" u="none" strike="noStrike" kern="1200" cap="all" baseline="0">
                <a:solidFill>
                  <a:sysClr val="windowText" lastClr="000000"/>
                </a:solidFill>
                <a:latin typeface="Arial" panose="020B0604020202020204" pitchFamily="34" charset="0"/>
                <a:ea typeface="+mn-ea"/>
                <a:cs typeface="Arial" panose="020B0604020202020204" pitchFamily="34" charset="0"/>
              </a:defRPr>
            </a:pPr>
            <a:r>
              <a:rPr lang="en-AU" sz="1000" b="1" i="0" u="none" strike="noStrike" kern="1200" cap="all" baseline="0">
                <a:solidFill>
                  <a:sysClr val="windowText" lastClr="000000"/>
                </a:solidFill>
                <a:latin typeface="Arial" panose="020B0604020202020204" pitchFamily="34" charset="0"/>
                <a:ea typeface="+mn-ea"/>
                <a:cs typeface="Arial" panose="020B0604020202020204" pitchFamily="34" charset="0"/>
              </a:rPr>
              <a:t>Power generation exposures by fuel source (%) and total exposure at default ($bn)</a:t>
            </a:r>
            <a:r>
              <a:rPr lang="en-AU" sz="1000" b="1" i="0" u="none" strike="noStrike" kern="1200" cap="all" baseline="30000">
                <a:solidFill>
                  <a:sysClr val="windowText" lastClr="000000"/>
                </a:solidFill>
                <a:latin typeface="Arial" panose="020B0604020202020204" pitchFamily="34" charset="0"/>
                <a:ea typeface="+mn-ea"/>
                <a:cs typeface="Arial" panose="020B0604020202020204" pitchFamily="34" charset="0"/>
              </a:rPr>
              <a:t>1</a:t>
            </a:r>
            <a:endParaRPr lang="en-AU" sz="1000" b="1" i="0" u="none" strike="noStrike" kern="1200" cap="all" baseline="0">
              <a:solidFill>
                <a:sysClr val="windowText" lastClr="000000"/>
              </a:solidFill>
              <a:latin typeface="Arial" panose="020B0604020202020204" pitchFamily="34" charset="0"/>
              <a:ea typeface="+mn-ea"/>
              <a:cs typeface="Arial" panose="020B0604020202020204" pitchFamily="34" charset="0"/>
            </a:endParaRPr>
          </a:p>
        </c:rich>
      </c:tx>
      <c:layout>
        <c:manualLayout>
          <c:xMode val="edge"/>
          <c:yMode val="edge"/>
          <c:x val="0"/>
          <c:y val="4.231460206948391E-3"/>
        </c:manualLayout>
      </c:layout>
      <c:overlay val="0"/>
    </c:title>
    <c:autoTitleDeleted val="0"/>
    <c:plotArea>
      <c:layout>
        <c:manualLayout>
          <c:layoutTarget val="inner"/>
          <c:xMode val="edge"/>
          <c:yMode val="edge"/>
          <c:x val="0.2411296106862944"/>
          <c:y val="0.13979954719856461"/>
          <c:w val="0.7481925200114522"/>
          <c:h val="0.76768120101783799"/>
        </c:manualLayout>
      </c:layout>
      <c:barChart>
        <c:barDir val="col"/>
        <c:grouping val="stacked"/>
        <c:varyColors val="0"/>
        <c:ser>
          <c:idx val="0"/>
          <c:order val="0"/>
          <c:tx>
            <c:strRef>
              <c:f>Exposures!$A$74</c:f>
              <c:strCache>
                <c:ptCount val="1"/>
                <c:pt idx="0">
                  <c:v>Wind</c:v>
                </c:pt>
              </c:strCache>
            </c:strRef>
          </c:tx>
          <c:spPr>
            <a:solidFill>
              <a:srgbClr val="D7E4BD"/>
            </a:solidFill>
            <a:ln>
              <a:solidFill>
                <a:schemeClr val="bg1"/>
              </a:solidFill>
            </a:ln>
          </c:spPr>
          <c:invertIfNegative val="0"/>
          <c:dLbls>
            <c:spPr>
              <a:noFill/>
              <a:ln>
                <a:noFill/>
              </a:ln>
              <a:effectLst/>
            </c:spPr>
            <c:txPr>
              <a:bodyPr wrap="square" lIns="38100" tIns="19050" rIns="38100" bIns="19050" anchor="ctr" anchorCtr="0">
                <a:spAutoFit/>
              </a:bodyPr>
              <a:lstStyle/>
              <a:p>
                <a:pPr algn="ctr">
                  <a:defRPr lang="en-AU" sz="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Exposures!$B$73:$F$73</c:f>
              <c:numCache>
                <c:formatCode>General</c:formatCode>
                <c:ptCount val="5"/>
                <c:pt idx="0">
                  <c:v>2022</c:v>
                </c:pt>
                <c:pt idx="1">
                  <c:v>2021</c:v>
                </c:pt>
                <c:pt idx="2">
                  <c:v>2020</c:v>
                </c:pt>
                <c:pt idx="3">
                  <c:v>2019</c:v>
                </c:pt>
                <c:pt idx="4">
                  <c:v>2018</c:v>
                </c:pt>
              </c:numCache>
            </c:numRef>
          </c:cat>
          <c:val>
            <c:numRef>
              <c:f>Exposures!$B$74:$F$74</c:f>
              <c:numCache>
                <c:formatCode>_(* #,##0.00_);_(* \(#,##0.00\);_(* "-"??_);_(@_)</c:formatCode>
                <c:ptCount val="5"/>
                <c:pt idx="0">
                  <c:v>1.54</c:v>
                </c:pt>
                <c:pt idx="1">
                  <c:v>2.2200000000000002</c:v>
                </c:pt>
                <c:pt idx="2">
                  <c:v>2.35</c:v>
                </c:pt>
                <c:pt idx="3">
                  <c:v>2.09</c:v>
                </c:pt>
                <c:pt idx="4">
                  <c:v>2.0499999999999998</c:v>
                </c:pt>
              </c:numCache>
            </c:numRef>
          </c:val>
          <c:extLst>
            <c:ext xmlns:c16="http://schemas.microsoft.com/office/drawing/2014/chart" uri="{C3380CC4-5D6E-409C-BE32-E72D297353CC}">
              <c16:uniqueId val="{00000000-D8E5-4729-A443-8E139BDAF010}"/>
            </c:ext>
          </c:extLst>
        </c:ser>
        <c:ser>
          <c:idx val="1"/>
          <c:order val="1"/>
          <c:tx>
            <c:strRef>
              <c:f>Exposures!$A$75</c:f>
              <c:strCache>
                <c:ptCount val="1"/>
                <c:pt idx="0">
                  <c:v>Hydro</c:v>
                </c:pt>
              </c:strCache>
            </c:strRef>
          </c:tx>
          <c:spPr>
            <a:solidFill>
              <a:srgbClr val="C3D69B"/>
            </a:solidFill>
            <a:ln>
              <a:solidFill>
                <a:schemeClr val="bg1"/>
              </a:solidFill>
            </a:ln>
          </c:spPr>
          <c:invertIfNegative val="0"/>
          <c:dLbls>
            <c:spPr>
              <a:noFill/>
              <a:ln>
                <a:noFill/>
              </a:ln>
              <a:effectLst/>
            </c:spPr>
            <c:txPr>
              <a:bodyPr wrap="square" lIns="38100" tIns="19050" rIns="38100" bIns="19050" anchor="ctr">
                <a:spAutoFit/>
              </a:bodyPr>
              <a:lstStyle/>
              <a:p>
                <a:pPr>
                  <a:defRPr sz="800" b="1">
                    <a:solidFill>
                      <a:sysClr val="windowText" lastClr="000000"/>
                    </a:solidFill>
                    <a:latin typeface="Arial" panose="020B0604020202020204" pitchFamily="34" charset="0"/>
                    <a:cs typeface="Arial" panose="020B0604020202020204" pitchFamily="34" charset="0"/>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Exposures!$B$73:$F$73</c:f>
              <c:numCache>
                <c:formatCode>General</c:formatCode>
                <c:ptCount val="5"/>
                <c:pt idx="0">
                  <c:v>2022</c:v>
                </c:pt>
                <c:pt idx="1">
                  <c:v>2021</c:v>
                </c:pt>
                <c:pt idx="2">
                  <c:v>2020</c:v>
                </c:pt>
                <c:pt idx="3">
                  <c:v>2019</c:v>
                </c:pt>
                <c:pt idx="4">
                  <c:v>2018</c:v>
                </c:pt>
              </c:numCache>
            </c:numRef>
          </c:cat>
          <c:val>
            <c:numRef>
              <c:f>Exposures!$B$75:$F$75</c:f>
              <c:numCache>
                <c:formatCode>_(* #,##0.00_);_(* \(#,##0.00\);_(* "-"??_);_(@_)</c:formatCode>
                <c:ptCount val="5"/>
                <c:pt idx="0">
                  <c:v>0.69</c:v>
                </c:pt>
                <c:pt idx="1">
                  <c:v>0.63</c:v>
                </c:pt>
                <c:pt idx="2">
                  <c:v>1.18</c:v>
                </c:pt>
                <c:pt idx="3">
                  <c:v>1.03</c:v>
                </c:pt>
                <c:pt idx="4">
                  <c:v>0.68</c:v>
                </c:pt>
              </c:numCache>
            </c:numRef>
          </c:val>
          <c:extLst>
            <c:ext xmlns:c16="http://schemas.microsoft.com/office/drawing/2014/chart" uri="{C3380CC4-5D6E-409C-BE32-E72D297353CC}">
              <c16:uniqueId val="{00000001-D8E5-4729-A443-8E139BDAF010}"/>
            </c:ext>
          </c:extLst>
        </c:ser>
        <c:ser>
          <c:idx val="2"/>
          <c:order val="2"/>
          <c:tx>
            <c:strRef>
              <c:f>Exposures!$A$76</c:f>
              <c:strCache>
                <c:ptCount val="1"/>
                <c:pt idx="0">
                  <c:v>Other/Mixed Renewable</c:v>
                </c:pt>
              </c:strCache>
            </c:strRef>
          </c:tx>
          <c:spPr>
            <a:solidFill>
              <a:srgbClr val="77933C"/>
            </a:solidFill>
            <a:ln>
              <a:solidFill>
                <a:schemeClr val="bg1"/>
              </a:solidFill>
            </a:ln>
          </c:spPr>
          <c:invertIfNegative val="0"/>
          <c:dLbls>
            <c:spPr>
              <a:noFill/>
              <a:ln>
                <a:noFill/>
              </a:ln>
              <a:effectLst/>
            </c:spPr>
            <c:txPr>
              <a:bodyPr wrap="square" lIns="38100" tIns="19050" rIns="38100" bIns="19050" anchor="ctr" anchorCtr="0">
                <a:spAutoFit/>
              </a:bodyPr>
              <a:lstStyle/>
              <a:p>
                <a:pPr algn="ctr">
                  <a:defRPr lang="en-AU" sz="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Exposures!$B$73:$F$73</c:f>
              <c:numCache>
                <c:formatCode>General</c:formatCode>
                <c:ptCount val="5"/>
                <c:pt idx="0">
                  <c:v>2022</c:v>
                </c:pt>
                <c:pt idx="1">
                  <c:v>2021</c:v>
                </c:pt>
                <c:pt idx="2">
                  <c:v>2020</c:v>
                </c:pt>
                <c:pt idx="3">
                  <c:v>2019</c:v>
                </c:pt>
                <c:pt idx="4">
                  <c:v>2018</c:v>
                </c:pt>
              </c:numCache>
            </c:numRef>
          </c:cat>
          <c:val>
            <c:numRef>
              <c:f>Exposures!$B$76:$F$76</c:f>
              <c:numCache>
                <c:formatCode>_(* #,##0.00_);_(* \(#,##0.00\);_(* "-"??_);_(@_)</c:formatCode>
                <c:ptCount val="5"/>
                <c:pt idx="0">
                  <c:v>3.13</c:v>
                </c:pt>
                <c:pt idx="1">
                  <c:v>2.27</c:v>
                </c:pt>
                <c:pt idx="2">
                  <c:v>1.74</c:v>
                </c:pt>
                <c:pt idx="3">
                  <c:v>1.93</c:v>
                </c:pt>
                <c:pt idx="4">
                  <c:v>1.51</c:v>
                </c:pt>
              </c:numCache>
            </c:numRef>
          </c:val>
          <c:extLst>
            <c:ext xmlns:c16="http://schemas.microsoft.com/office/drawing/2014/chart" uri="{C3380CC4-5D6E-409C-BE32-E72D297353CC}">
              <c16:uniqueId val="{00000002-D8E5-4729-A443-8E139BDAF010}"/>
            </c:ext>
          </c:extLst>
        </c:ser>
        <c:ser>
          <c:idx val="3"/>
          <c:order val="3"/>
          <c:tx>
            <c:strRef>
              <c:f>Exposures!$A$77</c:f>
              <c:strCache>
                <c:ptCount val="1"/>
                <c:pt idx="0">
                  <c:v>Mixed Fuel</c:v>
                </c:pt>
              </c:strCache>
            </c:strRef>
          </c:tx>
          <c:spPr>
            <a:solidFill>
              <a:schemeClr val="tx1"/>
            </a:solidFill>
            <a:ln>
              <a:solidFill>
                <a:schemeClr val="bg1"/>
              </a:solidFill>
            </a:ln>
          </c:spPr>
          <c:invertIfNegative val="0"/>
          <c:dLbls>
            <c:spPr>
              <a:noFill/>
              <a:ln>
                <a:noFill/>
              </a:ln>
              <a:effectLst/>
            </c:spPr>
            <c:txPr>
              <a:bodyPr wrap="square" lIns="38100" tIns="19050" rIns="38100" bIns="19050" anchor="ctr">
                <a:spAutoFit/>
              </a:bodyPr>
              <a:lstStyle/>
              <a:p>
                <a:pPr>
                  <a:defRPr sz="800" b="1">
                    <a:solidFill>
                      <a:schemeClr val="bg1"/>
                    </a:solidFill>
                    <a:latin typeface="Arial" panose="020B0604020202020204" pitchFamily="34" charset="0"/>
                    <a:cs typeface="Arial" panose="020B0604020202020204" pitchFamily="34" charset="0"/>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Exposures!$B$73:$F$73</c:f>
              <c:numCache>
                <c:formatCode>General</c:formatCode>
                <c:ptCount val="5"/>
                <c:pt idx="0">
                  <c:v>2022</c:v>
                </c:pt>
                <c:pt idx="1">
                  <c:v>2021</c:v>
                </c:pt>
                <c:pt idx="2">
                  <c:v>2020</c:v>
                </c:pt>
                <c:pt idx="3">
                  <c:v>2019</c:v>
                </c:pt>
                <c:pt idx="4">
                  <c:v>2018</c:v>
                </c:pt>
              </c:numCache>
            </c:numRef>
          </c:cat>
          <c:val>
            <c:numRef>
              <c:f>Exposures!$B$77:$F$77</c:f>
              <c:numCache>
                <c:formatCode>_(* #,##0.00_);_(* \(#,##0.00\);_(* "-"??_);_(@_)</c:formatCode>
                <c:ptCount val="5"/>
                <c:pt idx="0">
                  <c:v>1.3</c:v>
                </c:pt>
                <c:pt idx="1">
                  <c:v>1.19</c:v>
                </c:pt>
                <c:pt idx="2">
                  <c:v>1.04</c:v>
                </c:pt>
                <c:pt idx="3">
                  <c:v>1.1599999999999999</c:v>
                </c:pt>
                <c:pt idx="4">
                  <c:v>1.1599999999999999</c:v>
                </c:pt>
              </c:numCache>
            </c:numRef>
          </c:val>
          <c:extLst>
            <c:ext xmlns:c16="http://schemas.microsoft.com/office/drawing/2014/chart" uri="{C3380CC4-5D6E-409C-BE32-E72D297353CC}">
              <c16:uniqueId val="{00000003-D8E5-4729-A443-8E139BDAF010}"/>
            </c:ext>
          </c:extLst>
        </c:ser>
        <c:ser>
          <c:idx val="4"/>
          <c:order val="4"/>
          <c:tx>
            <c:strRef>
              <c:f>Exposures!$A$78</c:f>
              <c:strCache>
                <c:ptCount val="1"/>
                <c:pt idx="0">
                  <c:v>Coal</c:v>
                </c:pt>
              </c:strCache>
            </c:strRef>
          </c:tx>
          <c:spPr>
            <a:solidFill>
              <a:srgbClr val="595959"/>
            </a:solidFill>
            <a:ln w="0">
              <a:solidFill>
                <a:schemeClr val="bg1"/>
              </a:solidFill>
            </a:ln>
          </c:spPr>
          <c:invertIfNegative val="0"/>
          <c:dLbls>
            <c:dLbl>
              <c:idx val="0"/>
              <c:layout>
                <c:manualLayout>
                  <c:x val="-2.0222987900282308E-3"/>
                  <c:y val="-5.4131051702400266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8E5-4729-A443-8E139BDAF010}"/>
                </c:ext>
              </c:extLst>
            </c:dLbl>
            <c:spPr>
              <a:noFill/>
              <a:ln>
                <a:noFill/>
              </a:ln>
              <a:effectLst/>
            </c:spPr>
            <c:txPr>
              <a:bodyPr wrap="square" lIns="38100" tIns="19050" rIns="38100" bIns="19050" anchor="ctr">
                <a:spAutoFit/>
              </a:bodyPr>
              <a:lstStyle/>
              <a:p>
                <a:pPr>
                  <a:defRPr sz="800" b="1">
                    <a:solidFill>
                      <a:schemeClr val="bg1"/>
                    </a:solidFill>
                    <a:latin typeface="Arial" panose="020B0604020202020204" pitchFamily="34" charset="0"/>
                    <a:cs typeface="Arial" panose="020B0604020202020204" pitchFamily="34" charset="0"/>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Exposures!$B$73:$F$73</c:f>
              <c:numCache>
                <c:formatCode>General</c:formatCode>
                <c:ptCount val="5"/>
                <c:pt idx="0">
                  <c:v>2022</c:v>
                </c:pt>
                <c:pt idx="1">
                  <c:v>2021</c:v>
                </c:pt>
                <c:pt idx="2">
                  <c:v>2020</c:v>
                </c:pt>
                <c:pt idx="3">
                  <c:v>2019</c:v>
                </c:pt>
                <c:pt idx="4">
                  <c:v>2018</c:v>
                </c:pt>
              </c:numCache>
            </c:numRef>
          </c:cat>
          <c:val>
            <c:numRef>
              <c:f>Exposures!$B$78:$F$78</c:f>
              <c:numCache>
                <c:formatCode>_(* #,##0.00_);_(* \(#,##0.00\);_(* "-"??_);_(@_)</c:formatCode>
                <c:ptCount val="5"/>
                <c:pt idx="0">
                  <c:v>4.0000000000000001E-3</c:v>
                </c:pt>
                <c:pt idx="1">
                  <c:v>0.09</c:v>
                </c:pt>
                <c:pt idx="2">
                  <c:v>0.08</c:v>
                </c:pt>
                <c:pt idx="3">
                  <c:v>0.12</c:v>
                </c:pt>
                <c:pt idx="4">
                  <c:v>0.33</c:v>
                </c:pt>
              </c:numCache>
            </c:numRef>
          </c:val>
          <c:extLst>
            <c:ext xmlns:c16="http://schemas.microsoft.com/office/drawing/2014/chart" uri="{C3380CC4-5D6E-409C-BE32-E72D297353CC}">
              <c16:uniqueId val="{00000005-D8E5-4729-A443-8E139BDAF010}"/>
            </c:ext>
          </c:extLst>
        </c:ser>
        <c:ser>
          <c:idx val="5"/>
          <c:order val="5"/>
          <c:tx>
            <c:strRef>
              <c:f>Exposures!$A$79</c:f>
              <c:strCache>
                <c:ptCount val="1"/>
                <c:pt idx="0">
                  <c:v>Gas</c:v>
                </c:pt>
              </c:strCache>
            </c:strRef>
          </c:tx>
          <c:spPr>
            <a:solidFill>
              <a:srgbClr val="BFBFBF"/>
            </a:solidFill>
            <a:ln>
              <a:solidFill>
                <a:schemeClr val="bg1"/>
              </a:solidFill>
            </a:ln>
          </c:spPr>
          <c:invertIfNegative val="0"/>
          <c:dLbls>
            <c:spPr>
              <a:noFill/>
              <a:ln>
                <a:noFill/>
              </a:ln>
              <a:effectLst/>
            </c:spPr>
            <c:txPr>
              <a:bodyPr wrap="square" lIns="38100" tIns="19050" rIns="38100" bIns="19050" anchor="ctr">
                <a:spAutoFit/>
              </a:bodyPr>
              <a:lstStyle/>
              <a:p>
                <a:pPr>
                  <a:defRPr sz="800" b="1">
                    <a:solidFill>
                      <a:sysClr val="windowText" lastClr="000000"/>
                    </a:solidFill>
                    <a:latin typeface="Arial" panose="020B0604020202020204" pitchFamily="34" charset="0"/>
                    <a:cs typeface="Arial" panose="020B0604020202020204" pitchFamily="34" charset="0"/>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Exposures!$B$73:$F$73</c:f>
              <c:numCache>
                <c:formatCode>General</c:formatCode>
                <c:ptCount val="5"/>
                <c:pt idx="0">
                  <c:v>2022</c:v>
                </c:pt>
                <c:pt idx="1">
                  <c:v>2021</c:v>
                </c:pt>
                <c:pt idx="2">
                  <c:v>2020</c:v>
                </c:pt>
                <c:pt idx="3">
                  <c:v>2019</c:v>
                </c:pt>
                <c:pt idx="4">
                  <c:v>2018</c:v>
                </c:pt>
              </c:numCache>
            </c:numRef>
          </c:cat>
          <c:val>
            <c:numRef>
              <c:f>Exposures!$B$79:$F$79</c:f>
              <c:numCache>
                <c:formatCode>_(* #,##0.00_);_(* \(#,##0.00\);_(* "-"??_);_(@_)</c:formatCode>
                <c:ptCount val="5"/>
                <c:pt idx="0">
                  <c:v>0.7</c:v>
                </c:pt>
                <c:pt idx="1">
                  <c:v>0.78</c:v>
                </c:pt>
                <c:pt idx="2">
                  <c:v>0.98</c:v>
                </c:pt>
                <c:pt idx="3">
                  <c:v>0.94</c:v>
                </c:pt>
                <c:pt idx="4">
                  <c:v>0.43</c:v>
                </c:pt>
              </c:numCache>
            </c:numRef>
          </c:val>
          <c:extLst>
            <c:ext xmlns:c16="http://schemas.microsoft.com/office/drawing/2014/chart" uri="{C3380CC4-5D6E-409C-BE32-E72D297353CC}">
              <c16:uniqueId val="{00000006-D8E5-4729-A443-8E139BDAF010}"/>
            </c:ext>
          </c:extLst>
        </c:ser>
        <c:dLbls>
          <c:dLblPos val="ctr"/>
          <c:showLegendKey val="0"/>
          <c:showVal val="1"/>
          <c:showCatName val="0"/>
          <c:showSerName val="0"/>
          <c:showPercent val="0"/>
          <c:showBubbleSize val="0"/>
        </c:dLbls>
        <c:gapWidth val="20"/>
        <c:overlap val="100"/>
        <c:axId val="59074816"/>
        <c:axId val="59097088"/>
      </c:barChart>
      <c:lineChart>
        <c:grouping val="standard"/>
        <c:varyColors val="0"/>
        <c:ser>
          <c:idx val="6"/>
          <c:order val="6"/>
          <c:tx>
            <c:strRef>
              <c:f>Exposures!$A$80</c:f>
              <c:strCache>
                <c:ptCount val="1"/>
                <c:pt idx="0">
                  <c:v>Total</c:v>
                </c:pt>
              </c:strCache>
            </c:strRef>
          </c:tx>
          <c:spPr>
            <a:ln>
              <a:noFill/>
            </a:ln>
          </c:spPr>
          <c:marker>
            <c:symbol val="none"/>
          </c:marker>
          <c:dLbls>
            <c:dLbl>
              <c:idx val="3"/>
              <c:layout>
                <c:manualLayout>
                  <c:x val="-2.7734757115493881E-2"/>
                  <c:y val="-4.714361498399730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D8E5-4729-A443-8E139BDAF010}"/>
                </c:ext>
              </c:extLst>
            </c:dLbl>
            <c:spPr>
              <a:noFill/>
              <a:ln>
                <a:noFill/>
              </a:ln>
              <a:effectLst/>
            </c:spPr>
            <c:txPr>
              <a:bodyPr wrap="square" lIns="38100" tIns="19050" rIns="38100" bIns="19050" anchor="ctr">
                <a:spAutoFit/>
              </a:bodyPr>
              <a:lstStyle/>
              <a:p>
                <a:pPr>
                  <a:defRPr sz="850" b="1">
                    <a:latin typeface="Arial" panose="020B0604020202020204" pitchFamily="34" charset="0"/>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Lit>
              <c:formatCode>General</c:formatCode>
              <c:ptCount val="5"/>
              <c:pt idx="0">
                <c:v>2021</c:v>
              </c:pt>
              <c:pt idx="1">
                <c:v>2020</c:v>
              </c:pt>
              <c:pt idx="2">
                <c:v>2019</c:v>
              </c:pt>
              <c:pt idx="3">
                <c:v>2018</c:v>
              </c:pt>
              <c:pt idx="4">
                <c:v>2017</c:v>
              </c:pt>
            </c:numLit>
          </c:cat>
          <c:val>
            <c:numRef>
              <c:f>Exposures!$B$80:$F$80</c:f>
              <c:numCache>
                <c:formatCode>_(* #,##0.00_);_(* \(#,##0.00\);_(* "-"??_);_(@_)</c:formatCode>
                <c:ptCount val="5"/>
                <c:pt idx="0">
                  <c:v>7.36</c:v>
                </c:pt>
                <c:pt idx="1">
                  <c:v>7.18</c:v>
                </c:pt>
                <c:pt idx="2">
                  <c:v>7.37</c:v>
                </c:pt>
                <c:pt idx="3">
                  <c:v>7.26</c:v>
                </c:pt>
                <c:pt idx="4">
                  <c:v>6.15</c:v>
                </c:pt>
              </c:numCache>
            </c:numRef>
          </c:val>
          <c:smooth val="0"/>
          <c:extLst>
            <c:ext xmlns:c16="http://schemas.microsoft.com/office/drawing/2014/chart" uri="{C3380CC4-5D6E-409C-BE32-E72D297353CC}">
              <c16:uniqueId val="{00000007-D8E5-4729-A443-8E139BDAF010}"/>
            </c:ext>
          </c:extLst>
        </c:ser>
        <c:dLbls>
          <c:showLegendKey val="0"/>
          <c:showVal val="0"/>
          <c:showCatName val="0"/>
          <c:showSerName val="0"/>
          <c:showPercent val="0"/>
          <c:showBubbleSize val="0"/>
        </c:dLbls>
        <c:marker val="1"/>
        <c:smooth val="0"/>
        <c:axId val="59074816"/>
        <c:axId val="59097088"/>
      </c:lineChart>
      <c:catAx>
        <c:axId val="59074816"/>
        <c:scaling>
          <c:orientation val="maxMin"/>
        </c:scaling>
        <c:delete val="0"/>
        <c:axPos val="b"/>
        <c:numFmt formatCode="General" sourceLinked="1"/>
        <c:majorTickMark val="out"/>
        <c:minorTickMark val="none"/>
        <c:tickLblPos val="nextTo"/>
        <c:spPr>
          <a:ln>
            <a:noFill/>
          </a:ln>
        </c:spPr>
        <c:txPr>
          <a:bodyPr/>
          <a:lstStyle/>
          <a:p>
            <a:pPr>
              <a:defRPr sz="900" b="1">
                <a:latin typeface="Arial" panose="020B0604020202020204" pitchFamily="34" charset="0"/>
                <a:cs typeface="Arial" panose="020B0604020202020204" pitchFamily="34" charset="0"/>
              </a:defRPr>
            </a:pPr>
            <a:endParaRPr lang="en-US"/>
          </a:p>
        </c:txPr>
        <c:crossAx val="59097088"/>
        <c:crosses val="autoZero"/>
        <c:auto val="0"/>
        <c:lblAlgn val="ctr"/>
        <c:lblOffset val="100"/>
        <c:noMultiLvlLbl val="0"/>
      </c:catAx>
      <c:valAx>
        <c:axId val="59097088"/>
        <c:scaling>
          <c:orientation val="minMax"/>
        </c:scaling>
        <c:delete val="0"/>
        <c:axPos val="r"/>
        <c:numFmt formatCode="_(* #,##0.00_);_(* \(#,##0.00\);_(* &quot;-&quot;??_);_(@_)" sourceLinked="1"/>
        <c:majorTickMark val="none"/>
        <c:minorTickMark val="none"/>
        <c:tickLblPos val="none"/>
        <c:spPr>
          <a:ln>
            <a:noFill/>
          </a:ln>
        </c:spPr>
        <c:crossAx val="59074816"/>
        <c:crosses val="autoZero"/>
        <c:crossBetween val="between"/>
      </c:valAx>
    </c:plotArea>
    <c:legend>
      <c:legendPos val="l"/>
      <c:legendEntry>
        <c:idx val="6"/>
        <c:delete val="1"/>
      </c:legendEntry>
      <c:layout>
        <c:manualLayout>
          <c:xMode val="edge"/>
          <c:yMode val="edge"/>
          <c:x val="5.7495564655911911E-4"/>
          <c:y val="0.3512072774294745"/>
          <c:w val="0.24897856548075439"/>
          <c:h val="0.55617007383229"/>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hyperlink" Target="#'GRI Index'!A1"/><Relationship Id="rId2" Type="http://schemas.openxmlformats.org/officeDocument/2006/relationships/hyperlink" Target="#'Data Contents'!A1"/><Relationship Id="rId1" Type="http://schemas.openxmlformats.org/officeDocument/2006/relationships/image" Target="../media/image1.jpeg"/><Relationship Id="rId4" Type="http://schemas.openxmlformats.org/officeDocument/2006/relationships/hyperlink" Target="#'UNGP HR Index'!A1"/></Relationships>
</file>

<file path=xl/drawings/_rels/drawing10.xml.rels><?xml version="1.0" encoding="UTF-8" standalone="yes"?>
<Relationships xmlns="http://schemas.openxmlformats.org/package/2006/relationships"><Relationship Id="rId2" Type="http://schemas.openxmlformats.org/officeDocument/2006/relationships/hyperlink" Target="#Home!A1"/><Relationship Id="rId1" Type="http://schemas.openxmlformats.org/officeDocument/2006/relationships/chart" Target="../charts/chart14.xml"/></Relationships>
</file>

<file path=xl/drawings/_rels/drawing11.xml.rels><?xml version="1.0" encoding="UTF-8" standalone="yes"?>
<Relationships xmlns="http://schemas.openxmlformats.org/package/2006/relationships"><Relationship Id="rId1" Type="http://schemas.openxmlformats.org/officeDocument/2006/relationships/hyperlink" Target="#Home!A1"/></Relationships>
</file>

<file path=xl/drawings/_rels/drawing12.xml.rels><?xml version="1.0" encoding="UTF-8" standalone="yes"?>
<Relationships xmlns="http://schemas.openxmlformats.org/package/2006/relationships"><Relationship Id="rId1" Type="http://schemas.openxmlformats.org/officeDocument/2006/relationships/hyperlink" Target="#Home!A1"/></Relationships>
</file>

<file path=xl/drawings/_rels/drawing13.xml.rels><?xml version="1.0" encoding="UTF-8" standalone="yes"?>
<Relationships xmlns="http://schemas.openxmlformats.org/package/2006/relationships"><Relationship Id="rId1" Type="http://schemas.openxmlformats.org/officeDocument/2006/relationships/hyperlink" Target="#Home!A1"/></Relationships>
</file>

<file path=xl/drawings/_rels/drawing14.xml.rels><?xml version="1.0" encoding="UTF-8" standalone="yes"?>
<Relationships xmlns="http://schemas.openxmlformats.org/package/2006/relationships"><Relationship Id="rId1" Type="http://schemas.openxmlformats.org/officeDocument/2006/relationships/hyperlink" Target="#Home!A1"/></Relationships>
</file>

<file path=xl/drawings/_rels/drawing15.xml.rels><?xml version="1.0" encoding="UTF-8" standalone="yes"?>
<Relationships xmlns="http://schemas.openxmlformats.org/package/2006/relationships"><Relationship Id="rId3" Type="http://schemas.openxmlformats.org/officeDocument/2006/relationships/chart" Target="../charts/chart16.xml"/><Relationship Id="rId2" Type="http://schemas.openxmlformats.org/officeDocument/2006/relationships/chart" Target="../charts/chart15.xml"/><Relationship Id="rId1" Type="http://schemas.openxmlformats.org/officeDocument/2006/relationships/hyperlink" Target="#Home!A1"/><Relationship Id="rId5" Type="http://schemas.openxmlformats.org/officeDocument/2006/relationships/image" Target="../media/image4.png"/><Relationship Id="rId4" Type="http://schemas.openxmlformats.org/officeDocument/2006/relationships/chart" Target="../charts/chart17.xml"/></Relationships>
</file>

<file path=xl/drawings/_rels/drawing16.xml.rels><?xml version="1.0" encoding="UTF-8" standalone="yes"?>
<Relationships xmlns="http://schemas.openxmlformats.org/package/2006/relationships"><Relationship Id="rId1" Type="http://schemas.openxmlformats.org/officeDocument/2006/relationships/hyperlink" Target="#Home!A1"/></Relationships>
</file>

<file path=xl/drawings/_rels/drawing17.xml.rels><?xml version="1.0" encoding="UTF-8" standalone="yes"?>
<Relationships xmlns="http://schemas.openxmlformats.org/package/2006/relationships"><Relationship Id="rId1" Type="http://schemas.openxmlformats.org/officeDocument/2006/relationships/hyperlink" Target="#Home!A1"/></Relationships>
</file>

<file path=xl/drawings/_rels/drawing18.xml.rels><?xml version="1.0" encoding="UTF-8" standalone="yes"?>
<Relationships xmlns="http://schemas.openxmlformats.org/package/2006/relationships"><Relationship Id="rId3" Type="http://schemas.openxmlformats.org/officeDocument/2006/relationships/chart" Target="../charts/chart19.xml"/><Relationship Id="rId2" Type="http://schemas.openxmlformats.org/officeDocument/2006/relationships/chart" Target="../charts/chart18.xml"/><Relationship Id="rId1" Type="http://schemas.openxmlformats.org/officeDocument/2006/relationships/hyperlink" Target="#Home!A1"/><Relationship Id="rId5" Type="http://schemas.openxmlformats.org/officeDocument/2006/relationships/chart" Target="../charts/chart21.xml"/><Relationship Id="rId4" Type="http://schemas.openxmlformats.org/officeDocument/2006/relationships/chart" Target="../charts/chart20.xml"/></Relationships>
</file>

<file path=xl/drawings/_rels/drawing19.xml.rels><?xml version="1.0" encoding="UTF-8" standalone="yes"?>
<Relationships xmlns="http://schemas.openxmlformats.org/package/2006/relationships"><Relationship Id="rId3" Type="http://schemas.openxmlformats.org/officeDocument/2006/relationships/chart" Target="../charts/chart23.xml"/><Relationship Id="rId2" Type="http://schemas.openxmlformats.org/officeDocument/2006/relationships/chart" Target="../charts/chart22.xml"/><Relationship Id="rId1" Type="http://schemas.openxmlformats.org/officeDocument/2006/relationships/hyperlink" Target="#Home!A1"/><Relationship Id="rId5" Type="http://schemas.openxmlformats.org/officeDocument/2006/relationships/image" Target="../media/image5.png"/><Relationship Id="rId4" Type="http://schemas.openxmlformats.org/officeDocument/2006/relationships/chart" Target="../charts/chart24.xml"/></Relationships>
</file>

<file path=xl/drawings/_rels/drawing2.xml.rels><?xml version="1.0" encoding="UTF-8" standalone="yes"?>
<Relationships xmlns="http://schemas.openxmlformats.org/package/2006/relationships"><Relationship Id="rId1" Type="http://schemas.openxmlformats.org/officeDocument/2006/relationships/hyperlink" Target="#Home!A1"/></Relationships>
</file>

<file path=xl/drawings/_rels/drawing20.xml.rels><?xml version="1.0" encoding="UTF-8" standalone="yes"?>
<Relationships xmlns="http://schemas.openxmlformats.org/package/2006/relationships"><Relationship Id="rId2" Type="http://schemas.openxmlformats.org/officeDocument/2006/relationships/chart" Target="../charts/chart25.xml"/><Relationship Id="rId1" Type="http://schemas.openxmlformats.org/officeDocument/2006/relationships/hyperlink" Target="#Home!A1"/></Relationships>
</file>

<file path=xl/drawings/_rels/drawing21.xml.rels><?xml version="1.0" encoding="UTF-8" standalone="yes"?>
<Relationships xmlns="http://schemas.openxmlformats.org/package/2006/relationships"><Relationship Id="rId1" Type="http://schemas.openxmlformats.org/officeDocument/2006/relationships/hyperlink" Target="#Home!A1"/></Relationships>
</file>

<file path=xl/drawings/_rels/drawing22.xml.rels><?xml version="1.0" encoding="UTF-8" standalone="yes"?>
<Relationships xmlns="http://schemas.openxmlformats.org/package/2006/relationships"><Relationship Id="rId1" Type="http://schemas.openxmlformats.org/officeDocument/2006/relationships/hyperlink" Target="#Home!A1"/></Relationships>
</file>

<file path=xl/drawings/_rels/drawing3.xml.rels><?xml version="1.0" encoding="UTF-8" standalone="yes"?>
<Relationships xmlns="http://schemas.openxmlformats.org/package/2006/relationships"><Relationship Id="rId1" Type="http://schemas.openxmlformats.org/officeDocument/2006/relationships/hyperlink" Target="#Home!A1"/></Relationships>
</file>

<file path=xl/drawings/_rels/drawing4.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chart" Target="../charts/chart1.xml"/><Relationship Id="rId1" Type="http://schemas.openxmlformats.org/officeDocument/2006/relationships/hyperlink" Target="#Home!A1"/><Relationship Id="rId4" Type="http://schemas.openxmlformats.org/officeDocument/2006/relationships/chart" Target="../charts/chart3.xml"/></Relationships>
</file>

<file path=xl/drawings/_rels/drawing5.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chart" Target="../charts/chart4.xml"/><Relationship Id="rId1" Type="http://schemas.openxmlformats.org/officeDocument/2006/relationships/hyperlink" Target="#Home!A1"/><Relationship Id="rId4" Type="http://schemas.openxmlformats.org/officeDocument/2006/relationships/chart" Target="../charts/chart6.xml"/></Relationships>
</file>

<file path=xl/drawings/_rels/drawing6.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chart" Target="../charts/chart7.xml"/><Relationship Id="rId1" Type="http://schemas.openxmlformats.org/officeDocument/2006/relationships/hyperlink" Target="#Home!A1"/><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s>
</file>

<file path=xl/drawings/_rels/drawing7.xml.rels><?xml version="1.0" encoding="UTF-8" standalone="yes"?>
<Relationships xmlns="http://schemas.openxmlformats.org/package/2006/relationships"><Relationship Id="rId1" Type="http://schemas.openxmlformats.org/officeDocument/2006/relationships/hyperlink" Target="#Home!A1"/></Relationships>
</file>

<file path=xl/drawings/_rels/drawing8.xml.rels><?xml version="1.0" encoding="UTF-8" standalone="yes"?>
<Relationships xmlns="http://schemas.openxmlformats.org/package/2006/relationships"><Relationship Id="rId1" Type="http://schemas.openxmlformats.org/officeDocument/2006/relationships/hyperlink" Target="#Home!A1"/></Relationships>
</file>

<file path=xl/drawings/_rels/drawing9.xml.rels><?xml version="1.0" encoding="UTF-8" standalone="yes"?>
<Relationships xmlns="http://schemas.openxmlformats.org/package/2006/relationships"><Relationship Id="rId3" Type="http://schemas.openxmlformats.org/officeDocument/2006/relationships/chart" Target="../charts/chart13.xml"/><Relationship Id="rId2" Type="http://schemas.openxmlformats.org/officeDocument/2006/relationships/chart" Target="../charts/chart12.xml"/><Relationship Id="rId1" Type="http://schemas.openxmlformats.org/officeDocument/2006/relationships/hyperlink" Target="#Home!A1"/></Relationships>
</file>

<file path=xl/drawings/_rels/vmlDrawing1.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1.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12.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13.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14.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15.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16.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17.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18.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2.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3.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4.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5.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6.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7.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8.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9.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104776</xdr:colOff>
      <xdr:row>0</xdr:row>
      <xdr:rowOff>64770</xdr:rowOff>
    </xdr:from>
    <xdr:to>
      <xdr:col>0</xdr:col>
      <xdr:colOff>617856</xdr:colOff>
      <xdr:row>5</xdr:row>
      <xdr:rowOff>18023</xdr:rowOff>
    </xdr:to>
    <xdr:pic>
      <xdr:nvPicPr>
        <xdr:cNvPr id="3" name="webImgShrinked" descr="Picture">
          <a:extLst>
            <a:ext uri="{FF2B5EF4-FFF2-40B4-BE49-F238E27FC236}">
              <a16:creationId xmlns:a16="http://schemas.microsoft.com/office/drawing/2014/main" id="{4A7CEBB4-2835-4BD4-B54C-70E8581AEE4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6" y="64770"/>
          <a:ext cx="510540" cy="7724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9525</xdr:colOff>
      <xdr:row>5</xdr:row>
      <xdr:rowOff>26670</xdr:rowOff>
    </xdr:from>
    <xdr:to>
      <xdr:col>0</xdr:col>
      <xdr:colOff>2398395</xdr:colOff>
      <xdr:row>6</xdr:row>
      <xdr:rowOff>140970</xdr:rowOff>
    </xdr:to>
    <xdr:sp macro="" textlink="">
      <xdr:nvSpPr>
        <xdr:cNvPr id="4" name="TextBox 3">
          <a:extLst>
            <a:ext uri="{FF2B5EF4-FFF2-40B4-BE49-F238E27FC236}">
              <a16:creationId xmlns:a16="http://schemas.microsoft.com/office/drawing/2014/main" id="{3E0FA322-1B00-4A10-A99F-31D55927D453}"/>
            </a:ext>
          </a:extLst>
        </xdr:cNvPr>
        <xdr:cNvSpPr txBox="1"/>
      </xdr:nvSpPr>
      <xdr:spPr>
        <a:xfrm>
          <a:off x="9525" y="836295"/>
          <a:ext cx="2388870" cy="2762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800" b="0" i="0" u="none" strike="noStrike" baseline="0">
              <a:solidFill>
                <a:schemeClr val="dk1"/>
              </a:solidFill>
              <a:latin typeface="+mn-lt"/>
              <a:ea typeface="+mn-ea"/>
              <a:cs typeface="+mn-cs"/>
            </a:rPr>
            <a:t>National Australia Bank Limited ABN 12 004 044 937</a:t>
          </a:r>
          <a:endParaRPr lang="en-AU" sz="800"/>
        </a:p>
      </xdr:txBody>
    </xdr:sp>
    <xdr:clientData/>
  </xdr:twoCellAnchor>
  <xdr:twoCellAnchor>
    <xdr:from>
      <xdr:col>0</xdr:col>
      <xdr:colOff>97155</xdr:colOff>
      <xdr:row>6</xdr:row>
      <xdr:rowOff>87630</xdr:rowOff>
    </xdr:from>
    <xdr:to>
      <xdr:col>4</xdr:col>
      <xdr:colOff>548640</xdr:colOff>
      <xdr:row>12</xdr:row>
      <xdr:rowOff>85725</xdr:rowOff>
    </xdr:to>
    <xdr:sp macro="" textlink="">
      <xdr:nvSpPr>
        <xdr:cNvPr id="6" name="TextBox 5">
          <a:extLst>
            <a:ext uri="{FF2B5EF4-FFF2-40B4-BE49-F238E27FC236}">
              <a16:creationId xmlns:a16="http://schemas.microsoft.com/office/drawing/2014/main" id="{E56AA82F-40A7-41FC-9D51-CE22F4FD7CAD}"/>
            </a:ext>
          </a:extLst>
        </xdr:cNvPr>
        <xdr:cNvSpPr txBox="1"/>
      </xdr:nvSpPr>
      <xdr:spPr>
        <a:xfrm>
          <a:off x="97155" y="1059180"/>
          <a:ext cx="6395085" cy="969645"/>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2800" b="1" i="0" u="none" strike="noStrike" baseline="0">
              <a:solidFill>
                <a:srgbClr val="FF0000"/>
              </a:solidFill>
              <a:latin typeface="Arial" panose="020B0604020202020204" pitchFamily="34" charset="0"/>
              <a:ea typeface="+mn-ea"/>
              <a:cs typeface="Arial" panose="020B0604020202020204" pitchFamily="34" charset="0"/>
            </a:rPr>
            <a:t>2022 Sustainability Data Pack</a:t>
          </a:r>
        </a:p>
        <a:p>
          <a:pPr marL="0" marR="0" lvl="0" indent="0" defTabSz="914400" eaLnBrk="1" fontAlgn="auto" latinLnBrk="0" hangingPunct="1">
            <a:lnSpc>
              <a:spcPct val="100000"/>
            </a:lnSpc>
            <a:spcBef>
              <a:spcPts val="0"/>
            </a:spcBef>
            <a:spcAft>
              <a:spcPts val="0"/>
            </a:spcAft>
            <a:buClrTx/>
            <a:buSzTx/>
            <a:buFontTx/>
            <a:buNone/>
            <a:tabLst/>
            <a:defRPr/>
          </a:pPr>
          <a:br>
            <a:rPr lang="en-AU" sz="1000" b="0" i="0" baseline="0">
              <a:solidFill>
                <a:schemeClr val="dk1"/>
              </a:solidFill>
              <a:effectLst/>
              <a:latin typeface="Arial" panose="020B0604020202020204" pitchFamily="34" charset="0"/>
              <a:ea typeface="+mn-ea"/>
              <a:cs typeface="Arial" panose="020B0604020202020204" pitchFamily="34" charset="0"/>
            </a:rPr>
          </a:br>
          <a:r>
            <a:rPr lang="en-AU" sz="1000" b="0" i="0" baseline="0">
              <a:solidFill>
                <a:schemeClr val="dk1"/>
              </a:solidFill>
              <a:effectLst/>
              <a:latin typeface="Arial" panose="020B0604020202020204" pitchFamily="34" charset="0"/>
              <a:ea typeface="+mn-ea"/>
              <a:cs typeface="Arial" panose="020B0604020202020204" pitchFamily="34" charset="0"/>
            </a:rPr>
            <a:t>This Data Pack accompanies our 2022 Annual Report and 2022 Climate Report and details our non-financial performance information for financial year 2022.</a:t>
          </a:r>
          <a:endParaRPr lang="en-AU" sz="1000">
            <a:effectLst/>
            <a:latin typeface="Arial" panose="020B0604020202020204" pitchFamily="34" charset="0"/>
            <a:cs typeface="Arial" panose="020B0604020202020204" pitchFamily="34" charset="0"/>
          </a:endParaRPr>
        </a:p>
      </xdr:txBody>
    </xdr:sp>
    <xdr:clientData/>
  </xdr:twoCellAnchor>
  <xdr:twoCellAnchor>
    <xdr:from>
      <xdr:col>0</xdr:col>
      <xdr:colOff>91440</xdr:colOff>
      <xdr:row>13</xdr:row>
      <xdr:rowOff>19050</xdr:rowOff>
    </xdr:from>
    <xdr:to>
      <xdr:col>0</xdr:col>
      <xdr:colOff>1230630</xdr:colOff>
      <xdr:row>14</xdr:row>
      <xdr:rowOff>154305</xdr:rowOff>
    </xdr:to>
    <xdr:sp macro="" textlink="">
      <xdr:nvSpPr>
        <xdr:cNvPr id="7" name="TextBox 6">
          <a:hlinkClick xmlns:r="http://schemas.openxmlformats.org/officeDocument/2006/relationships" r:id="rId2"/>
          <a:extLst>
            <a:ext uri="{FF2B5EF4-FFF2-40B4-BE49-F238E27FC236}">
              <a16:creationId xmlns:a16="http://schemas.microsoft.com/office/drawing/2014/main" id="{AE87B365-B225-4359-AC25-8EDFB6CA6B8B}"/>
            </a:ext>
          </a:extLst>
        </xdr:cNvPr>
        <xdr:cNvSpPr txBox="1"/>
      </xdr:nvSpPr>
      <xdr:spPr>
        <a:xfrm>
          <a:off x="91440" y="2124075"/>
          <a:ext cx="1139190" cy="297180"/>
        </a:xfrm>
        <a:prstGeom prst="rect">
          <a:avLst/>
        </a:prstGeom>
        <a:solidFill>
          <a:srgbClr val="FF0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1100" b="1" i="0" baseline="0">
              <a:solidFill>
                <a:schemeClr val="bg1"/>
              </a:solidFill>
              <a:effectLst/>
              <a:latin typeface="+mn-lt"/>
              <a:ea typeface="+mn-ea"/>
              <a:cs typeface="+mn-cs"/>
            </a:rPr>
            <a:t>Data Contents</a:t>
          </a:r>
          <a:endParaRPr lang="en-AU" sz="2800" b="1">
            <a:solidFill>
              <a:schemeClr val="bg1"/>
            </a:solidFill>
            <a:effectLst/>
          </a:endParaRPr>
        </a:p>
      </xdr:txBody>
    </xdr:sp>
    <xdr:clientData/>
  </xdr:twoCellAnchor>
  <xdr:twoCellAnchor>
    <xdr:from>
      <xdr:col>0</xdr:col>
      <xdr:colOff>1373504</xdr:colOff>
      <xdr:row>13</xdr:row>
      <xdr:rowOff>17145</xdr:rowOff>
    </xdr:from>
    <xdr:to>
      <xdr:col>0</xdr:col>
      <xdr:colOff>2842259</xdr:colOff>
      <xdr:row>15</xdr:row>
      <xdr:rowOff>0</xdr:rowOff>
    </xdr:to>
    <xdr:sp macro="" textlink="">
      <xdr:nvSpPr>
        <xdr:cNvPr id="8" name="TextBox 7">
          <a:hlinkClick xmlns:r="http://schemas.openxmlformats.org/officeDocument/2006/relationships" r:id="rId3"/>
          <a:extLst>
            <a:ext uri="{FF2B5EF4-FFF2-40B4-BE49-F238E27FC236}">
              <a16:creationId xmlns:a16="http://schemas.microsoft.com/office/drawing/2014/main" id="{5249B3A8-7E1E-463F-A134-36EEE4E131F8}"/>
            </a:ext>
          </a:extLst>
        </xdr:cNvPr>
        <xdr:cNvSpPr txBox="1"/>
      </xdr:nvSpPr>
      <xdr:spPr>
        <a:xfrm>
          <a:off x="1373504" y="2122170"/>
          <a:ext cx="1468755" cy="306705"/>
        </a:xfrm>
        <a:prstGeom prst="rect">
          <a:avLst/>
        </a:prstGeom>
        <a:solidFill>
          <a:schemeClr val="tx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1050" b="1" i="0" baseline="0">
              <a:solidFill>
                <a:schemeClr val="bg1"/>
              </a:solidFill>
              <a:effectLst/>
              <a:latin typeface="+mn-lt"/>
              <a:ea typeface="+mn-ea"/>
              <a:cs typeface="+mn-cs"/>
            </a:rPr>
            <a:t>GRI Stand</a:t>
          </a:r>
          <a:r>
            <a:rPr lang="en-AU" sz="1100" b="1" i="0" baseline="0">
              <a:solidFill>
                <a:schemeClr val="bg1"/>
              </a:solidFill>
              <a:effectLst/>
              <a:latin typeface="+mn-lt"/>
              <a:ea typeface="+mn-ea"/>
              <a:cs typeface="+mn-cs"/>
            </a:rPr>
            <a:t>ards index</a:t>
          </a:r>
          <a:endParaRPr lang="en-AU" sz="2800" b="1">
            <a:solidFill>
              <a:schemeClr val="bg1"/>
            </a:solidFill>
            <a:effectLst/>
          </a:endParaRPr>
        </a:p>
      </xdr:txBody>
    </xdr:sp>
    <xdr:clientData/>
  </xdr:twoCellAnchor>
  <xdr:twoCellAnchor>
    <xdr:from>
      <xdr:col>0</xdr:col>
      <xdr:colOff>2933700</xdr:colOff>
      <xdr:row>13</xdr:row>
      <xdr:rowOff>19051</xdr:rowOff>
    </xdr:from>
    <xdr:to>
      <xdr:col>1</xdr:col>
      <xdr:colOff>1352550</xdr:colOff>
      <xdr:row>14</xdr:row>
      <xdr:rowOff>152400</xdr:rowOff>
    </xdr:to>
    <xdr:sp macro="" textlink="">
      <xdr:nvSpPr>
        <xdr:cNvPr id="9" name="TextBox 8">
          <a:hlinkClick xmlns:r="http://schemas.openxmlformats.org/officeDocument/2006/relationships" r:id="rId4"/>
          <a:extLst>
            <a:ext uri="{FF2B5EF4-FFF2-40B4-BE49-F238E27FC236}">
              <a16:creationId xmlns:a16="http://schemas.microsoft.com/office/drawing/2014/main" id="{3804A908-EF96-4363-A06F-A46A1D24B266}"/>
            </a:ext>
          </a:extLst>
        </xdr:cNvPr>
        <xdr:cNvSpPr txBox="1"/>
      </xdr:nvSpPr>
      <xdr:spPr>
        <a:xfrm>
          <a:off x="2933700" y="2124076"/>
          <a:ext cx="1714500" cy="295274"/>
        </a:xfrm>
        <a:prstGeom prst="rect">
          <a:avLst/>
        </a:prstGeom>
        <a:solidFill>
          <a:schemeClr val="tx1">
            <a:lumMod val="75000"/>
            <a:lumOff val="2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1100" b="1" i="0" baseline="0">
              <a:solidFill>
                <a:schemeClr val="bg1"/>
              </a:solidFill>
              <a:effectLst/>
              <a:latin typeface="+mn-lt"/>
              <a:ea typeface="+mn-ea"/>
              <a:cs typeface="+mn-cs"/>
            </a:rPr>
            <a:t>UN Indices</a:t>
          </a:r>
        </a:p>
      </xdr:txBody>
    </xdr:sp>
    <xdr:clientData/>
  </xdr:twoCellAnchor>
  <xdr:twoCellAnchor>
    <xdr:from>
      <xdr:col>0</xdr:col>
      <xdr:colOff>99390</xdr:colOff>
      <xdr:row>15</xdr:row>
      <xdr:rowOff>21037</xdr:rowOff>
    </xdr:from>
    <xdr:to>
      <xdr:col>5</xdr:col>
      <xdr:colOff>748636</xdr:colOff>
      <xdr:row>67</xdr:row>
      <xdr:rowOff>819978</xdr:rowOff>
    </xdr:to>
    <xdr:sp macro="" textlink="">
      <xdr:nvSpPr>
        <xdr:cNvPr id="11" name="TextBox 10">
          <a:extLst>
            <a:ext uri="{FF2B5EF4-FFF2-40B4-BE49-F238E27FC236}">
              <a16:creationId xmlns:a16="http://schemas.microsoft.com/office/drawing/2014/main" id="{8AD65EF9-2946-4F29-A651-95FEB9B26832}"/>
            </a:ext>
          </a:extLst>
        </xdr:cNvPr>
        <xdr:cNvSpPr txBox="1"/>
      </xdr:nvSpPr>
      <xdr:spPr>
        <a:xfrm>
          <a:off x="99390" y="2505820"/>
          <a:ext cx="7325029" cy="9412854"/>
        </a:xfrm>
        <a:prstGeom prst="rect">
          <a:avLst/>
        </a:prstGeom>
        <a:solidFill>
          <a:schemeClr val="bg1">
            <a:lumMod val="9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400" b="1" i="0" u="none" strike="noStrike" baseline="0">
              <a:solidFill>
                <a:sysClr val="windowText" lastClr="000000"/>
              </a:solidFill>
              <a:latin typeface="Arial" panose="020B0604020202020204" pitchFamily="34" charset="0"/>
              <a:ea typeface="+mn-ea"/>
              <a:cs typeface="Arial" panose="020B0604020202020204" pitchFamily="34" charset="0"/>
            </a:rPr>
            <a:t>Key Information</a:t>
          </a:r>
        </a:p>
        <a:p>
          <a:pPr marL="0" marR="0" lvl="0" indent="0" defTabSz="914400" eaLnBrk="1" fontAlgn="auto" latinLnBrk="0" hangingPunct="1">
            <a:lnSpc>
              <a:spcPct val="100000"/>
            </a:lnSpc>
            <a:spcBef>
              <a:spcPts val="0"/>
            </a:spcBef>
            <a:spcAft>
              <a:spcPts val="0"/>
            </a:spcAft>
            <a:buClrTx/>
            <a:buSzTx/>
            <a:buFontTx/>
            <a:buNone/>
            <a:tabLst/>
            <a:defRPr/>
          </a:pPr>
          <a:endParaRPr lang="en-AU" sz="800" b="0" i="0" baseline="0">
            <a:solidFill>
              <a:schemeClr val="dk1"/>
            </a:solidFill>
            <a:effectLst/>
            <a:latin typeface="+mn-lt"/>
            <a:ea typeface="+mn-ea"/>
            <a:cs typeface="+mn-cs"/>
          </a:endParaRPr>
        </a:p>
        <a:p>
          <a:r>
            <a:rPr lang="en-AU" sz="800" b="1" i="0" u="none" strike="noStrike" baseline="0">
              <a:solidFill>
                <a:schemeClr val="dk1"/>
              </a:solidFill>
              <a:latin typeface="+mn-lt"/>
              <a:ea typeface="+mn-ea"/>
              <a:cs typeface="+mn-cs"/>
            </a:rPr>
            <a:t>Reporting period</a:t>
          </a:r>
        </a:p>
        <a:p>
          <a:r>
            <a:rPr lang="en-AU" sz="800" b="0" i="0" u="none" strike="noStrike" baseline="0">
              <a:solidFill>
                <a:schemeClr val="dk1"/>
              </a:solidFill>
              <a:latin typeface="+mn-lt"/>
              <a:ea typeface="+mn-ea"/>
              <a:cs typeface="+mn-cs"/>
            </a:rPr>
            <a:t>The 2022 Annual Report and Sustainability Data Pack have been prepared based on NAB’s financial reporting year (1 October to 30 September), unless otherwise stated. Of note, environmental operational performance data is prepared based on NAB Group’s environmental reporting year from 1 July to 30 June. The environmental reporting year aligns with regulatory reporting requirements in Australia, where the majority of NAB’s GHG emissions currently occur. </a:t>
          </a:r>
        </a:p>
        <a:p>
          <a:endParaRPr lang="en-AU" sz="800" b="1" i="0" u="none" strike="noStrike" baseline="0">
            <a:solidFill>
              <a:schemeClr val="dk1"/>
            </a:solidFill>
            <a:latin typeface="+mn-lt"/>
            <a:ea typeface="+mn-ea"/>
            <a:cs typeface="+mn-cs"/>
          </a:endParaRPr>
        </a:p>
        <a:p>
          <a:r>
            <a:rPr lang="en-AU" sz="800" b="1" i="0" u="none" strike="noStrike" baseline="0">
              <a:solidFill>
                <a:schemeClr val="dk1"/>
              </a:solidFill>
              <a:latin typeface="+mn-lt"/>
              <a:ea typeface="+mn-ea"/>
              <a:cs typeface="+mn-cs"/>
            </a:rPr>
            <a:t>Organisational boundary</a:t>
          </a:r>
        </a:p>
        <a:p>
          <a:r>
            <a:rPr lang="en-AU" sz="800" b="0" i="0" u="none" strike="noStrike" baseline="0">
              <a:solidFill>
                <a:schemeClr val="dk1"/>
              </a:solidFill>
              <a:latin typeface="+mn-lt"/>
              <a:ea typeface="+mn-ea"/>
              <a:cs typeface="+mn-cs"/>
            </a:rPr>
            <a:t>Performance data and metrics are reported at a NAB Group level, unless otherwise stated. Information is presented on a continuing operations basis unless otherwise stated. The environmental operational performance data is prepared based on NAB Group’s environmental reporting year from 1 July to 30 June. Workforce data refers to all NAB Group employees as at 30 September. </a:t>
          </a:r>
          <a:r>
            <a:rPr lang="en-AU" sz="800" b="0" i="0" u="none" strike="noStrike" baseline="0">
              <a:solidFill>
                <a:sysClr val="windowText" lastClr="000000"/>
              </a:solidFill>
              <a:latin typeface="+mn-lt"/>
              <a:ea typeface="+mn-ea"/>
              <a:cs typeface="+mn-cs"/>
            </a:rPr>
            <a:t>On 1 June 2022, NAB completed the acquisition of Citigroup’s Australian consumer business (Citi consumer business). Data relating to Citi consumer business has been included in the metrics in this data pack where applicable, unless otherwise stated. </a:t>
          </a:r>
          <a:r>
            <a:rPr lang="en-AU" sz="800" b="0" i="0" u="none" strike="noStrike" baseline="0">
              <a:solidFill>
                <a:schemeClr val="dk1"/>
              </a:solidFill>
              <a:latin typeface="+mn-lt"/>
              <a:ea typeface="+mn-ea"/>
              <a:cs typeface="+mn-cs"/>
            </a:rPr>
            <a:t>NAB has used an operational control-based approach to establishing its organisational reporting boundary for environmental performance data. In Australia, with respect to the boundary for reporting of relevant Scope 1 and 2 GHG emissions, our organisational boundary meets the requirements of the National Greenhouse and Energy Reporting Act 2007 (Cth). In the UK, the organisational boundary for NAB’s relevant Scope 1 and 2 GHG emissions meets the requirements of the Carbon Reduction Commitment Energy Efficiency Scheme (UK). In 2022, </a:t>
          </a:r>
          <a:r>
            <a:rPr lang="en-AU" sz="800"/>
            <a:t>the Group took full ownership of the NAB Innovation Centre Vietnam (first established with a partner in 2019) and set up the NAB Innovation Centre India.</a:t>
          </a:r>
          <a:r>
            <a:rPr lang="en-AU" sz="800" baseline="0"/>
            <a:t> Data relating to these operations have been included where appropriate.</a:t>
          </a:r>
          <a:endParaRPr lang="en-AU" sz="800" b="0" i="0" u="none" strike="noStrike" baseline="0">
            <a:solidFill>
              <a:schemeClr val="dk1"/>
            </a:solidFill>
            <a:latin typeface="+mn-lt"/>
            <a:ea typeface="+mn-ea"/>
            <a:cs typeface="+mn-cs"/>
          </a:endParaRPr>
        </a:p>
        <a:p>
          <a:br>
            <a:rPr lang="en-AU" sz="800" b="1" i="0" u="none" strike="noStrike" baseline="0">
              <a:solidFill>
                <a:schemeClr val="dk1"/>
              </a:solidFill>
              <a:latin typeface="+mn-lt"/>
              <a:ea typeface="+mn-ea"/>
              <a:cs typeface="+mn-cs"/>
            </a:rPr>
          </a:br>
          <a:r>
            <a:rPr lang="en-AU" sz="800" b="1" i="0" u="none" strike="noStrike" baseline="0">
              <a:solidFill>
                <a:schemeClr val="dk1"/>
              </a:solidFill>
              <a:latin typeface="+mn-lt"/>
              <a:ea typeface="+mn-ea"/>
              <a:cs typeface="+mn-cs"/>
            </a:rPr>
            <a:t>Geographic scope</a:t>
          </a:r>
        </a:p>
        <a:p>
          <a:r>
            <a:rPr lang="en-AU" sz="800" b="0" i="0" u="none" strike="noStrike" baseline="0">
              <a:solidFill>
                <a:schemeClr val="dk1"/>
              </a:solidFill>
              <a:latin typeface="+mn-lt"/>
              <a:ea typeface="+mn-ea"/>
              <a:cs typeface="+mn-cs"/>
            </a:rPr>
            <a:t>Sustainability performance data has been reported for NAB Group’s operations in Australia, New Zealand, the United Kingdom (UK), Asia, Europe and the United States of America (US), where data of a reasonable quality is available, or a reasonable estimate can be made, unless otherwise stated. SI performance data, including environmental performance data, </a:t>
          </a:r>
          <a:r>
            <a:rPr lang="en-AU" sz="800" b="0" i="0" u="none" strike="noStrike" baseline="0">
              <a:solidFill>
                <a:sysClr val="windowText" lastClr="000000"/>
              </a:solidFill>
              <a:latin typeface="+mn-lt"/>
              <a:ea typeface="+mn-ea"/>
              <a:cs typeface="+mn-cs"/>
            </a:rPr>
            <a:t>currently excludes a small office in Canada, from which GHG emissions are considered to be immaterial.</a:t>
          </a:r>
        </a:p>
        <a:p>
          <a:endParaRPr lang="en-AU" sz="800" b="1" i="0" u="none" strike="noStrike" baseline="0">
            <a:solidFill>
              <a:schemeClr val="dk1"/>
            </a:solidFill>
            <a:latin typeface="+mn-lt"/>
            <a:ea typeface="+mn-ea"/>
            <a:cs typeface="+mn-cs"/>
          </a:endParaRPr>
        </a:p>
        <a:p>
          <a:r>
            <a:rPr lang="en-AU" sz="800" b="1" i="0" u="none" strike="noStrike" baseline="0">
              <a:solidFill>
                <a:schemeClr val="dk1"/>
              </a:solidFill>
              <a:latin typeface="+mn-lt"/>
              <a:ea typeface="+mn-ea"/>
              <a:cs typeface="+mn-cs"/>
            </a:rPr>
            <a:t>Prior year statements</a:t>
          </a:r>
        </a:p>
        <a:p>
          <a:r>
            <a:rPr lang="en-AU" sz="800" b="0" i="0" u="none" strike="noStrike" baseline="0">
              <a:solidFill>
                <a:schemeClr val="dk1"/>
              </a:solidFill>
              <a:latin typeface="+mn-lt"/>
              <a:ea typeface="+mn-ea"/>
              <a:cs typeface="+mn-cs"/>
            </a:rPr>
            <a:t>Where relevant, prior period figures have been restated when more accurate data becomes available or when there have been material changes to the methodologies for data calculation and estimation. Any instances where prior period figures have been restated will be explained of what has changed and why.</a:t>
          </a:r>
        </a:p>
        <a:p>
          <a:endParaRPr lang="en-AU" sz="800" b="1" i="0" u="none" strike="noStrike" baseline="0">
            <a:solidFill>
              <a:schemeClr val="dk1"/>
            </a:solidFill>
            <a:latin typeface="+mn-lt"/>
            <a:ea typeface="+mn-ea"/>
            <a:cs typeface="+mn-cs"/>
          </a:endParaRPr>
        </a:p>
        <a:p>
          <a:r>
            <a:rPr lang="en-AU" sz="800" b="1" i="0" u="none" strike="noStrike" baseline="0">
              <a:solidFill>
                <a:schemeClr val="dk1"/>
              </a:solidFill>
              <a:latin typeface="+mn-lt"/>
              <a:ea typeface="+mn-ea"/>
              <a:cs typeface="+mn-cs"/>
            </a:rPr>
            <a:t>Baseline </a:t>
          </a:r>
          <a:r>
            <a:rPr lang="en-AU" sz="800" b="1" i="0" u="none" strike="noStrike" baseline="0">
              <a:solidFill>
                <a:schemeClr val="tx1"/>
              </a:solidFill>
              <a:latin typeface="+mn-lt"/>
              <a:ea typeface="+mn-ea"/>
              <a:cs typeface="+mn-cs"/>
            </a:rPr>
            <a:t>for operational </a:t>
          </a:r>
          <a:r>
            <a:rPr lang="en-AU" sz="800" b="1" i="0" u="none" strike="noStrike" baseline="0">
              <a:solidFill>
                <a:schemeClr val="dk1"/>
              </a:solidFill>
              <a:latin typeface="+mn-lt"/>
              <a:ea typeface="+mn-ea"/>
              <a:cs typeface="+mn-cs"/>
            </a:rPr>
            <a:t>environmental performance targets</a:t>
          </a:r>
        </a:p>
        <a:p>
          <a:pPr marL="0" marR="0" lvl="0" indent="0" defTabSz="914400" eaLnBrk="1" fontAlgn="auto" latinLnBrk="0" hangingPunct="1">
            <a:lnSpc>
              <a:spcPct val="100000"/>
            </a:lnSpc>
            <a:spcBef>
              <a:spcPts val="0"/>
            </a:spcBef>
            <a:spcAft>
              <a:spcPts val="0"/>
            </a:spcAft>
            <a:buClrTx/>
            <a:buSzTx/>
            <a:buFontTx/>
            <a:buNone/>
            <a:tabLst/>
            <a:defRPr/>
          </a:pPr>
          <a:r>
            <a:rPr lang="en-AU" sz="800" b="0" i="0" u="none" strike="noStrike" baseline="0">
              <a:solidFill>
                <a:schemeClr val="tx1"/>
              </a:solidFill>
              <a:latin typeface="+mn-lt"/>
              <a:ea typeface="+mn-ea"/>
              <a:cs typeface="+mn-cs"/>
            </a:rPr>
            <a:t>The baseline data for the NAB Group’s 2025 science-based operational emissions reduction target is the performance data from the 2015 environmental reporting year. The baseline data for the NAB Group’s 2025 operational environmental performance targets is the performance data from the 2019 environmental reporting year</a:t>
          </a:r>
          <a:r>
            <a:rPr lang="en-AU" sz="800" b="0" i="0" baseline="0">
              <a:solidFill>
                <a:schemeClr val="tx1"/>
              </a:solidFill>
              <a:effectLst/>
              <a:latin typeface="+mn-lt"/>
              <a:ea typeface="+mn-ea"/>
              <a:cs typeface="+mn-cs"/>
            </a:rPr>
            <a:t>.</a:t>
          </a:r>
          <a:endParaRPr lang="en-AU" sz="800" b="0" i="0" u="none" strike="noStrike" baseline="0">
            <a:solidFill>
              <a:schemeClr val="tx1"/>
            </a:solidFill>
            <a:effectLst/>
            <a:latin typeface="+mn-lt"/>
            <a:ea typeface="+mn-ea"/>
            <a:cs typeface="+mn-cs"/>
          </a:endParaRPr>
        </a:p>
        <a:p>
          <a:endParaRPr lang="en-AU" sz="800" b="1" i="0" u="none" strike="noStrike" baseline="0">
            <a:solidFill>
              <a:schemeClr val="dk1"/>
            </a:solidFill>
            <a:latin typeface="+mn-lt"/>
            <a:ea typeface="+mn-ea"/>
            <a:cs typeface="+mn-cs"/>
          </a:endParaRPr>
        </a:p>
        <a:p>
          <a:r>
            <a:rPr lang="en-AU" sz="800" b="1" i="0" u="none" strike="noStrike" baseline="0">
              <a:solidFill>
                <a:schemeClr val="dk1"/>
              </a:solidFill>
              <a:latin typeface="+mn-lt"/>
              <a:ea typeface="+mn-ea"/>
              <a:cs typeface="+mn-cs"/>
            </a:rPr>
            <a:t>Forward-looking statements</a:t>
          </a:r>
        </a:p>
        <a:p>
          <a:r>
            <a:rPr lang="en-AU" sz="800" b="0" i="0" u="none" strike="noStrike" baseline="0">
              <a:solidFill>
                <a:schemeClr val="dk1"/>
              </a:solidFill>
              <a:latin typeface="+mn-lt"/>
              <a:ea typeface="+mn-ea"/>
              <a:cs typeface="+mn-cs"/>
            </a:rPr>
            <a:t>This report contains statements that are, or may be deemed to be, forward looking statements. These forward looking statements may be identified by the use of forward looking terminology, including the terms "believe", "estimate", "plan", "project", "anticipate", "expect", “target”, "intend", “likely”, "may", "will", “could” or "should" or, in each case, their negative or other variations or other similar expressions, or by discussions of strategy, plans, objectives, targets, goals, future events or intentions. Indications of, and guidance on, future earnings and financial position and performance are also forward looking statements. You are cautioned not to place undue reliance on such forward looking statements. Such forward looking statements are not guarantees of future performance and involve known and unknown risks, uncertainties and other factors, many of which are beyond the control of the Group, which may cause actual results to differ materially from those expressed or implied in such statements. There can be no assurance that actual outcomes will not differ materially from these statements.</a:t>
          </a:r>
        </a:p>
        <a:p>
          <a:endParaRPr lang="en-AU" sz="800" b="1" i="0" u="none" strike="noStrike" baseline="0">
            <a:solidFill>
              <a:schemeClr val="dk1"/>
            </a:solidFill>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AU" sz="800">
              <a:solidFill>
                <a:schemeClr val="dk1"/>
              </a:solidFill>
              <a:effectLst/>
              <a:latin typeface="+mn-lt"/>
              <a:ea typeface="+mn-ea"/>
              <a:cs typeface="+mn-cs"/>
            </a:rPr>
            <a:t>There are many factors that could cause actual results to differ materially from those projected in such statements, including (without limitation) the risks and uncertainties associated with the ongoing impacts of COVID-19, changes to the Australian and global economic environment and capital market conditions, changes to the operating and regulatory environment of the Group and changes to the financial position or performance of the Group. Further information is contained in the Group’s Annual Financial Report for the 2022 financial year, available at </a:t>
          </a:r>
          <a:r>
            <a:rPr lang="en-AU" sz="800" u="sng">
              <a:solidFill>
                <a:schemeClr val="dk1"/>
              </a:solidFill>
              <a:effectLst/>
              <a:latin typeface="+mn-lt"/>
              <a:ea typeface="+mn-ea"/>
              <a:cs typeface="+mn-cs"/>
              <a:hlinkClick xmlns:r="http://schemas.openxmlformats.org/officeDocument/2006/relationships" r:id=""/>
            </a:rPr>
            <a:t>www.nab.com.au</a:t>
          </a:r>
          <a:r>
            <a:rPr lang="en-AU" sz="800">
              <a:solidFill>
                <a:schemeClr val="dk1"/>
              </a:solidFill>
              <a:effectLst/>
              <a:latin typeface="+mn-lt"/>
              <a:ea typeface="+mn-ea"/>
              <a:cs typeface="+mn-cs"/>
            </a:rPr>
            <a:t>. </a:t>
          </a:r>
        </a:p>
        <a:p>
          <a:endParaRPr lang="en-AU" sz="800" b="1" i="0" u="none" strike="noStrike" baseline="0">
            <a:solidFill>
              <a:schemeClr val="dk1"/>
            </a:solidFill>
            <a:latin typeface="+mn-lt"/>
            <a:ea typeface="+mn-ea"/>
            <a:cs typeface="+mn-cs"/>
          </a:endParaRPr>
        </a:p>
        <a:p>
          <a:r>
            <a:rPr lang="en-AU" sz="800" b="1" i="0" u="none" strike="noStrike" baseline="0">
              <a:solidFill>
                <a:schemeClr val="dk1"/>
              </a:solidFill>
              <a:latin typeface="+mn-lt"/>
              <a:ea typeface="+mn-ea"/>
              <a:cs typeface="+mn-cs"/>
            </a:rPr>
            <a:t>Assurance </a:t>
          </a:r>
        </a:p>
        <a:p>
          <a:r>
            <a:rPr lang="en-AU" sz="800"/>
            <a:t>We engage Ernst &amp; Young (EY) to provide limited assurance over key metrics included in thi</a:t>
          </a:r>
          <a:r>
            <a:rPr lang="en-AU" sz="800" baseline="0"/>
            <a:t>s Data Pack. Please r</a:t>
          </a:r>
          <a:r>
            <a:rPr lang="en-AU" sz="800" b="0" i="0" u="none" strike="noStrike" baseline="0">
              <a:solidFill>
                <a:schemeClr val="dk1"/>
              </a:solidFill>
              <a:latin typeface="+mn-lt"/>
              <a:ea typeface="+mn-ea"/>
              <a:cs typeface="+mn-cs"/>
            </a:rPr>
            <a:t>efer to the 'Sustainability </a:t>
          </a:r>
          <a:r>
            <a:rPr lang="en-AU" sz="800" b="0" i="0" u="none" strike="noStrike" baseline="0">
              <a:solidFill>
                <a:schemeClr val="tx1"/>
              </a:solidFill>
              <a:latin typeface="+mn-lt"/>
              <a:ea typeface="+mn-ea"/>
              <a:cs typeface="+mn-cs"/>
            </a:rPr>
            <a:t>Approach</a:t>
          </a:r>
          <a:r>
            <a:rPr lang="en-AU" sz="800" b="0" i="1" u="none" strike="noStrike" baseline="0">
              <a:solidFill>
                <a:schemeClr val="tx1"/>
              </a:solidFill>
              <a:latin typeface="+mn-lt"/>
              <a:ea typeface="+mn-ea"/>
              <a:cs typeface="+mn-cs"/>
            </a:rPr>
            <a:t>'</a:t>
          </a:r>
          <a:r>
            <a:rPr lang="en-AU" sz="800" b="0" i="0" u="none" strike="noStrike" baseline="0">
              <a:solidFill>
                <a:schemeClr val="tx1"/>
              </a:solidFill>
              <a:latin typeface="+mn-lt"/>
              <a:ea typeface="+mn-ea"/>
              <a:cs typeface="+mn-cs"/>
            </a:rPr>
            <a:t> section of NAB's 2022 Annual Report </a:t>
          </a:r>
          <a:r>
            <a:rPr lang="en-AU" sz="800" b="0" i="0" u="none" strike="noStrike" baseline="0">
              <a:solidFill>
                <a:schemeClr val="dk1"/>
              </a:solidFill>
              <a:latin typeface="+mn-lt"/>
              <a:ea typeface="+mn-ea"/>
              <a:cs typeface="+mn-cs"/>
            </a:rPr>
            <a:t>for more details on metrics covered. </a:t>
          </a:r>
          <a:r>
            <a:rPr lang="en-AU" sz="800"/>
            <a:t>Additionally, KPMG provide reasonable assurance over specified</a:t>
          </a:r>
          <a:r>
            <a:rPr lang="en-AU" sz="800" baseline="0"/>
            <a:t> GHG emissions and offset data relating to NAB Group (including </a:t>
          </a:r>
          <a:r>
            <a:rPr lang="en-AU" sz="800"/>
            <a:t>Australian National Greenhouse and Energy Reporting (NGER) data)</a:t>
          </a:r>
          <a:r>
            <a:rPr lang="en-AU" sz="800" baseline="0"/>
            <a:t>. KPMG provide limited assurance over specified aspects of our Project Finance reporting, AUD Exposure at Default (EAD) and emissions </a:t>
          </a:r>
          <a:r>
            <a:rPr lang="en-AU" sz="800"/>
            <a:t>(tCO</a:t>
          </a:r>
          <a:r>
            <a:rPr lang="en-AU" sz="800" baseline="-25000"/>
            <a:t>2</a:t>
          </a:r>
          <a:r>
            <a:rPr lang="en-AU" sz="800"/>
            <a:t>-e)</a:t>
          </a:r>
          <a:r>
            <a:rPr lang="en-AU" sz="800" baseline="0"/>
            <a:t> figures for certain categories, renewable energy generation as a % of the Group's exposure to the power generation secto</a:t>
          </a:r>
          <a:r>
            <a:rPr lang="en-AU" sz="800" baseline="0">
              <a:solidFill>
                <a:schemeClr val="tx1"/>
              </a:solidFill>
            </a:rPr>
            <a:t>r, progress against our 2025 environmental financing target and our Principles for Responsible Banking (PRB) self-assessment</a:t>
          </a:r>
          <a:r>
            <a:rPr lang="en-AU" sz="800" baseline="0"/>
            <a:t>. </a:t>
          </a:r>
          <a:r>
            <a:rPr lang="en-AU" sz="800" b="0" i="0" u="none" strike="noStrike" baseline="0">
              <a:solidFill>
                <a:schemeClr val="dk1"/>
              </a:solidFill>
              <a:latin typeface="+mn-lt"/>
              <a:ea typeface="+mn-ea"/>
              <a:cs typeface="+mn-cs"/>
            </a:rPr>
            <a:t>Visit our website for copies of EY and KPMG's assurance reports and more information: </a:t>
          </a:r>
          <a:r>
            <a:rPr lang="en-AU" sz="800" b="1" i="0" u="none" strike="noStrike" baseline="0">
              <a:solidFill>
                <a:schemeClr val="dk1"/>
              </a:solidFill>
              <a:latin typeface="+mn-lt"/>
              <a:ea typeface="+mn-ea"/>
              <a:cs typeface="+mn-cs"/>
            </a:rPr>
            <a:t>https://www.nab.com.au/about-us/social-impact/shareholders/environmental-performance.</a:t>
          </a:r>
        </a:p>
        <a:p>
          <a:endParaRPr lang="en-AU" sz="800" b="1" i="0" u="none" strike="noStrike" baseline="0">
            <a:solidFill>
              <a:schemeClr val="dk1"/>
            </a:solidFill>
            <a:latin typeface="+mn-lt"/>
            <a:ea typeface="+mn-ea"/>
            <a:cs typeface="+mn-cs"/>
          </a:endParaRPr>
        </a:p>
        <a:p>
          <a:r>
            <a:rPr lang="en-AU" sz="800" b="1" i="0" u="none" strike="noStrike" baseline="0">
              <a:solidFill>
                <a:schemeClr val="dk1"/>
              </a:solidFill>
              <a:latin typeface="+mn-lt"/>
              <a:ea typeface="+mn-ea"/>
              <a:cs typeface="+mn-cs"/>
            </a:rPr>
            <a:t>Estimation</a:t>
          </a:r>
        </a:p>
        <a:p>
          <a:r>
            <a:rPr lang="en-AU" sz="800" b="0" i="0" u="none" strike="noStrike" baseline="0">
              <a:solidFill>
                <a:schemeClr val="dk1"/>
              </a:solidFill>
              <a:latin typeface="+mn-lt"/>
              <a:ea typeface="+mn-ea"/>
              <a:cs typeface="+mn-cs"/>
            </a:rPr>
            <a:t>Where complete information is not available, estimates have been made by extrapolation from known activity data or by applying an uplift based on reconciliation between systems that collect activity data and NAB’s financial reporting systems. Estimates are noted where relevant within the Annual Report and Data Pack. Across the NAB Group, where there is evidence that a proportion of activity data relevant to the calculation of a GHG emissions source is generated outside corporate systems, an uplift factor is applied to account for this additional business activity. This is to ensure that we do not underestimate our GHG emissions. The uplift factor is calculated based on a reconciliation of activity data in corporate systems compared to another data source e.g. expenditure data. Uplift factors have been applied to data from Australia, New Zealand and the UK.</a:t>
          </a:r>
        </a:p>
        <a:p>
          <a:endParaRPr lang="en-AU" sz="800" b="1" i="0" u="none" strike="noStrike" baseline="0">
            <a:solidFill>
              <a:schemeClr val="dk1"/>
            </a:solidFill>
            <a:latin typeface="+mn-lt"/>
            <a:ea typeface="+mn-ea"/>
            <a:cs typeface="+mn-cs"/>
          </a:endParaRPr>
        </a:p>
        <a:p>
          <a:r>
            <a:rPr lang="en-AU" sz="800" b="1" i="0" u="none" strike="noStrike" baseline="0">
              <a:solidFill>
                <a:schemeClr val="dk1"/>
              </a:solidFill>
              <a:latin typeface="+mn-lt"/>
              <a:ea typeface="+mn-ea"/>
              <a:cs typeface="+mn-cs"/>
            </a:rPr>
            <a:t>Reporting of GHG emissions</a:t>
          </a:r>
        </a:p>
        <a:p>
          <a:r>
            <a:rPr lang="en-AU" sz="800" b="0" i="0" u="none" strike="noStrike" baseline="0">
              <a:solidFill>
                <a:schemeClr val="dk1"/>
              </a:solidFill>
              <a:latin typeface="+mn-lt"/>
              <a:ea typeface="+mn-ea"/>
              <a:cs typeface="+mn-cs"/>
            </a:rPr>
            <a:t>All GHG emissions figures reported as part of the NAB Group’s environmental performance are in tonnes of carbon dioxide equivalents (tCO</a:t>
          </a:r>
          <a:r>
            <a:rPr lang="en-AU" sz="800" b="0" i="0" u="none" strike="noStrike" baseline="-25000">
              <a:solidFill>
                <a:schemeClr val="dk1"/>
              </a:solidFill>
              <a:latin typeface="+mn-lt"/>
              <a:ea typeface="+mn-ea"/>
              <a:cs typeface="+mn-cs"/>
            </a:rPr>
            <a:t>2</a:t>
          </a:r>
          <a:r>
            <a:rPr lang="en-AU" sz="800" b="0" i="0" u="none" strike="noStrike" baseline="0">
              <a:solidFill>
                <a:schemeClr val="dk1"/>
              </a:solidFill>
              <a:latin typeface="+mn-lt"/>
              <a:ea typeface="+mn-ea"/>
              <a:cs typeface="+mn-cs"/>
            </a:rPr>
            <a:t>-e) and include the main GHGs covered in the Kyoto Protocol – carbon dioxide (CO</a:t>
          </a:r>
          <a:r>
            <a:rPr lang="en-AU" sz="800" b="0" i="0" u="none" strike="noStrike" baseline="-25000">
              <a:solidFill>
                <a:schemeClr val="dk1"/>
              </a:solidFill>
              <a:latin typeface="+mn-lt"/>
              <a:ea typeface="+mn-ea"/>
              <a:cs typeface="+mn-cs"/>
            </a:rPr>
            <a:t>2</a:t>
          </a:r>
          <a:r>
            <a:rPr lang="en-AU" sz="800" b="0" i="0" u="none" strike="noStrike" baseline="0">
              <a:solidFill>
                <a:schemeClr val="dk1"/>
              </a:solidFill>
              <a:latin typeface="+mn-lt"/>
              <a:ea typeface="+mn-ea"/>
              <a:cs typeface="+mn-cs"/>
            </a:rPr>
            <a:t>), methane (CH</a:t>
          </a:r>
          <a:r>
            <a:rPr lang="en-AU" sz="800" b="0" i="0" u="none" strike="noStrike" baseline="-25000">
              <a:solidFill>
                <a:schemeClr val="dk1"/>
              </a:solidFill>
              <a:latin typeface="+mn-lt"/>
              <a:ea typeface="+mn-ea"/>
              <a:cs typeface="+mn-cs"/>
            </a:rPr>
            <a:t>4</a:t>
          </a:r>
          <a:r>
            <a:rPr lang="en-AU" sz="800" b="0" i="0" u="none" strike="noStrike" baseline="0">
              <a:solidFill>
                <a:schemeClr val="dk1"/>
              </a:solidFill>
              <a:latin typeface="+mn-lt"/>
              <a:ea typeface="+mn-ea"/>
              <a:cs typeface="+mn-cs"/>
            </a:rPr>
            <a:t>) and nitrous oxide (N</a:t>
          </a:r>
          <a:r>
            <a:rPr lang="en-AU" sz="800" b="0" i="0" u="none" strike="noStrike" baseline="-25000">
              <a:solidFill>
                <a:schemeClr val="dk1"/>
              </a:solidFill>
              <a:latin typeface="+mn-lt"/>
              <a:ea typeface="+mn-ea"/>
              <a:cs typeface="+mn-cs"/>
            </a:rPr>
            <a:t>2</a:t>
          </a:r>
          <a:r>
            <a:rPr lang="en-AU" sz="800" b="0" i="0" u="none" strike="noStrike" baseline="0">
              <a:solidFill>
                <a:schemeClr val="dk1"/>
              </a:solidFill>
              <a:latin typeface="+mn-lt"/>
              <a:ea typeface="+mn-ea"/>
              <a:cs typeface="+mn-cs"/>
            </a:rPr>
            <a:t>O), perfluorocarbons (PFCs) and hydrofluorocarbons (HFCs), as relevant. The NAB Group does not have emissions of sulphur hexafluoride (SF</a:t>
          </a:r>
          <a:r>
            <a:rPr lang="en-AU" sz="800" b="0" i="0" u="none" strike="noStrike" baseline="-25000">
              <a:solidFill>
                <a:schemeClr val="dk1"/>
              </a:solidFill>
              <a:latin typeface="+mn-lt"/>
              <a:ea typeface="+mn-ea"/>
              <a:cs typeface="+mn-cs"/>
            </a:rPr>
            <a:t>6</a:t>
          </a:r>
          <a:r>
            <a:rPr lang="en-AU" sz="800" b="0" i="0" u="none" strike="noStrike" baseline="0">
              <a:solidFill>
                <a:schemeClr val="dk1"/>
              </a:solidFill>
              <a:latin typeface="+mn-lt"/>
              <a:ea typeface="+mn-ea"/>
              <a:cs typeface="+mn-cs"/>
            </a:rPr>
            <a:t>). Our Environmental Reporting and Offset Management Policy sets out the decision framework we have used to establish which Scope 3 GHG emissions are included in our carbon inventory.</a:t>
          </a:r>
        </a:p>
        <a:p>
          <a:endParaRPr lang="en-AU" sz="800" b="0" i="0" u="none" strike="noStrike" baseline="0">
            <a:solidFill>
              <a:schemeClr val="dk1"/>
            </a:solidFill>
            <a:latin typeface="+mn-lt"/>
            <a:ea typeface="+mn-ea"/>
            <a:cs typeface="+mn-cs"/>
          </a:endParaRPr>
        </a:p>
        <a:p>
          <a:r>
            <a:rPr lang="en-AU" sz="800" b="0" i="0" u="none" strike="noStrike" baseline="0">
              <a:solidFill>
                <a:schemeClr val="dk1"/>
              </a:solidFill>
              <a:latin typeface="+mn-lt"/>
              <a:ea typeface="+mn-ea"/>
              <a:cs typeface="+mn-cs"/>
            </a:rPr>
            <a:t>DNR stands for Did Not Report and applies for metrics which historically were not disclosed and data is not available.</a:t>
          </a:r>
        </a:p>
        <a:p>
          <a:endParaRPr lang="en-AU" sz="800" b="0" i="0" u="none" strike="noStrike" baseline="0">
            <a:solidFill>
              <a:schemeClr val="dk1"/>
            </a:solidFill>
            <a:latin typeface="+mn-lt"/>
            <a:ea typeface="+mn-ea"/>
            <a:cs typeface="+mn-cs"/>
          </a:endParaRPr>
        </a:p>
        <a:p>
          <a:r>
            <a:rPr lang="en-AU" sz="800" b="0" i="0" u="none" strike="noStrike" baseline="0">
              <a:solidFill>
                <a:schemeClr val="dk1"/>
              </a:solidFill>
              <a:latin typeface="+mn-lt"/>
              <a:ea typeface="+mn-ea"/>
              <a:cs typeface="+mn-cs"/>
            </a:rPr>
            <a:t>Further information on the methodologies and approaches used by NAB Group to prepare its environmental performance data, particularly energy and greenhouse gas data, is available on our website here: </a:t>
          </a:r>
          <a:r>
            <a:rPr lang="en-AU" sz="800" b="1" i="0" u="none" strike="noStrike" baseline="0">
              <a:solidFill>
                <a:schemeClr val="dk1"/>
              </a:solidFill>
              <a:latin typeface="+mn-lt"/>
              <a:ea typeface="+mn-ea"/>
              <a:cs typeface="+mn-cs"/>
            </a:rPr>
            <a:t>https://www.nab.com.au/about-us/corporate-responsibility/environment/climate-change.</a:t>
          </a:r>
          <a:br>
            <a:rPr lang="en-AU" sz="800" b="0" i="0" u="none" strike="noStrike" baseline="0">
              <a:solidFill>
                <a:schemeClr val="dk1"/>
              </a:solidFill>
              <a:latin typeface="+mn-lt"/>
              <a:ea typeface="+mn-ea"/>
              <a:cs typeface="+mn-cs"/>
            </a:rPr>
          </a:br>
          <a:endParaRPr lang="en-AU" sz="800">
            <a:effectLst/>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172385</xdr:colOff>
      <xdr:row>36</xdr:row>
      <xdr:rowOff>78214</xdr:rowOff>
    </xdr:from>
    <xdr:to>
      <xdr:col>5</xdr:col>
      <xdr:colOff>310551</xdr:colOff>
      <xdr:row>44</xdr:row>
      <xdr:rowOff>93453</xdr:rowOff>
    </xdr:to>
    <xdr:graphicFrame macro="">
      <xdr:nvGraphicFramePr>
        <xdr:cNvPr id="5" name="Chart 4">
          <a:extLst>
            <a:ext uri="{FF2B5EF4-FFF2-40B4-BE49-F238E27FC236}">
              <a16:creationId xmlns:a16="http://schemas.microsoft.com/office/drawing/2014/main" id="{B0B58985-AD57-4C9A-BD78-9C378B24A67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9525</xdr:colOff>
      <xdr:row>0</xdr:row>
      <xdr:rowOff>19050</xdr:rowOff>
    </xdr:from>
    <xdr:to>
      <xdr:col>9</xdr:col>
      <xdr:colOff>561975</xdr:colOff>
      <xdr:row>1</xdr:row>
      <xdr:rowOff>142875</xdr:rowOff>
    </xdr:to>
    <xdr:sp macro="" textlink="">
      <xdr:nvSpPr>
        <xdr:cNvPr id="3" name="TextBox 2">
          <a:hlinkClick xmlns:r="http://schemas.openxmlformats.org/officeDocument/2006/relationships" r:id="rId2"/>
          <a:extLst>
            <a:ext uri="{FF2B5EF4-FFF2-40B4-BE49-F238E27FC236}">
              <a16:creationId xmlns:a16="http://schemas.microsoft.com/office/drawing/2014/main" id="{17F8E896-4D5E-40E4-A8CB-1CE5560796C8}"/>
            </a:ext>
          </a:extLst>
        </xdr:cNvPr>
        <xdr:cNvSpPr txBox="1"/>
      </xdr:nvSpPr>
      <xdr:spPr>
        <a:xfrm>
          <a:off x="6581775" y="19050"/>
          <a:ext cx="552450" cy="304800"/>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AU" sz="1100" b="1" i="0" baseline="0">
              <a:solidFill>
                <a:sysClr val="windowText" lastClr="000000"/>
              </a:solidFill>
              <a:effectLst/>
              <a:latin typeface="+mn-lt"/>
              <a:ea typeface="+mn-ea"/>
              <a:cs typeface="+mn-cs"/>
            </a:rPr>
            <a:t>Home</a:t>
          </a:r>
          <a:endParaRPr lang="en-AU" sz="2800" b="1">
            <a:solidFill>
              <a:sysClr val="windowText" lastClr="000000"/>
            </a:solidFill>
            <a:effectLst/>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6</xdr:col>
      <xdr:colOff>28575</xdr:colOff>
      <xdr:row>0</xdr:row>
      <xdr:rowOff>9525</xdr:rowOff>
    </xdr:from>
    <xdr:to>
      <xdr:col>6</xdr:col>
      <xdr:colOff>581025</xdr:colOff>
      <xdr:row>1</xdr:row>
      <xdr:rowOff>133350</xdr:rowOff>
    </xdr:to>
    <xdr:sp macro="" textlink="">
      <xdr:nvSpPr>
        <xdr:cNvPr id="2" name="TextBox 1">
          <a:hlinkClick xmlns:r="http://schemas.openxmlformats.org/officeDocument/2006/relationships" r:id="rId1"/>
          <a:extLst>
            <a:ext uri="{FF2B5EF4-FFF2-40B4-BE49-F238E27FC236}">
              <a16:creationId xmlns:a16="http://schemas.microsoft.com/office/drawing/2014/main" id="{FF850038-74E1-4E21-8A5F-FB1A9AD4B0ED}"/>
            </a:ext>
          </a:extLst>
        </xdr:cNvPr>
        <xdr:cNvSpPr txBox="1"/>
      </xdr:nvSpPr>
      <xdr:spPr>
        <a:xfrm>
          <a:off x="5972175" y="9525"/>
          <a:ext cx="552450" cy="285750"/>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AU" sz="1100" b="1" i="0" baseline="0">
              <a:solidFill>
                <a:sysClr val="windowText" lastClr="000000"/>
              </a:solidFill>
              <a:effectLst/>
              <a:latin typeface="+mn-lt"/>
              <a:ea typeface="+mn-ea"/>
              <a:cs typeface="+mn-cs"/>
            </a:rPr>
            <a:t>Home</a:t>
          </a:r>
          <a:endParaRPr lang="en-AU" sz="2800" b="1">
            <a:solidFill>
              <a:sysClr val="windowText" lastClr="000000"/>
            </a:solidFill>
            <a:effectLst/>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7</xdr:col>
      <xdr:colOff>129540</xdr:colOff>
      <xdr:row>0</xdr:row>
      <xdr:rowOff>15240</xdr:rowOff>
    </xdr:from>
    <xdr:to>
      <xdr:col>8</xdr:col>
      <xdr:colOff>274320</xdr:colOff>
      <xdr:row>2</xdr:row>
      <xdr:rowOff>7620</xdr:rowOff>
    </xdr:to>
    <xdr:sp macro="" textlink="">
      <xdr:nvSpPr>
        <xdr:cNvPr id="2" name="TextBox 1">
          <a:hlinkClick xmlns:r="http://schemas.openxmlformats.org/officeDocument/2006/relationships" r:id="rId1"/>
          <a:extLst>
            <a:ext uri="{FF2B5EF4-FFF2-40B4-BE49-F238E27FC236}">
              <a16:creationId xmlns:a16="http://schemas.microsoft.com/office/drawing/2014/main" id="{20F028E1-A42C-4CA6-93BD-B95AA7AA709B}"/>
            </a:ext>
          </a:extLst>
        </xdr:cNvPr>
        <xdr:cNvSpPr txBox="1"/>
      </xdr:nvSpPr>
      <xdr:spPr>
        <a:xfrm>
          <a:off x="6073140" y="15240"/>
          <a:ext cx="548640" cy="312420"/>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AU" sz="1100" b="1" i="0" baseline="0">
              <a:solidFill>
                <a:sysClr val="windowText" lastClr="000000"/>
              </a:solidFill>
              <a:effectLst/>
              <a:latin typeface="+mn-lt"/>
              <a:ea typeface="+mn-ea"/>
              <a:cs typeface="+mn-cs"/>
            </a:rPr>
            <a:t>Home</a:t>
          </a:r>
          <a:endParaRPr lang="en-AU" sz="2800" b="1">
            <a:solidFill>
              <a:sysClr val="windowText" lastClr="000000"/>
            </a:solidFill>
            <a:effectLst/>
          </a:endParaRP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2</xdr:col>
      <xdr:colOff>22860</xdr:colOff>
      <xdr:row>0</xdr:row>
      <xdr:rowOff>0</xdr:rowOff>
    </xdr:from>
    <xdr:to>
      <xdr:col>2</xdr:col>
      <xdr:colOff>571500</xdr:colOff>
      <xdr:row>1</xdr:row>
      <xdr:rowOff>121920</xdr:rowOff>
    </xdr:to>
    <xdr:sp macro="" textlink="">
      <xdr:nvSpPr>
        <xdr:cNvPr id="2" name="TextBox 1">
          <a:hlinkClick xmlns:r="http://schemas.openxmlformats.org/officeDocument/2006/relationships" r:id="rId1"/>
          <a:extLst>
            <a:ext uri="{FF2B5EF4-FFF2-40B4-BE49-F238E27FC236}">
              <a16:creationId xmlns:a16="http://schemas.microsoft.com/office/drawing/2014/main" id="{FE42C80C-5A8D-4033-A736-BB863F5B7D0D}"/>
            </a:ext>
          </a:extLst>
        </xdr:cNvPr>
        <xdr:cNvSpPr txBox="1"/>
      </xdr:nvSpPr>
      <xdr:spPr>
        <a:xfrm>
          <a:off x="4739640" y="0"/>
          <a:ext cx="548640" cy="281940"/>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AU" sz="1100" b="1" i="0" baseline="0">
              <a:solidFill>
                <a:sysClr val="windowText" lastClr="000000"/>
              </a:solidFill>
              <a:effectLst/>
              <a:latin typeface="+mn-lt"/>
              <a:ea typeface="+mn-ea"/>
              <a:cs typeface="+mn-cs"/>
            </a:rPr>
            <a:t>Home</a:t>
          </a:r>
          <a:endParaRPr lang="en-AU" sz="2800" b="1">
            <a:solidFill>
              <a:sysClr val="windowText" lastClr="000000"/>
            </a:solidFill>
            <a:effectLst/>
          </a:endParaRP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6</xdr:col>
      <xdr:colOff>53340</xdr:colOff>
      <xdr:row>0</xdr:row>
      <xdr:rowOff>0</xdr:rowOff>
    </xdr:from>
    <xdr:to>
      <xdr:col>6</xdr:col>
      <xdr:colOff>601980</xdr:colOff>
      <xdr:row>1</xdr:row>
      <xdr:rowOff>121920</xdr:rowOff>
    </xdr:to>
    <xdr:sp macro="" textlink="">
      <xdr:nvSpPr>
        <xdr:cNvPr id="2" name="TextBox 1">
          <a:hlinkClick xmlns:r="http://schemas.openxmlformats.org/officeDocument/2006/relationships" r:id="rId1"/>
          <a:extLst>
            <a:ext uri="{FF2B5EF4-FFF2-40B4-BE49-F238E27FC236}">
              <a16:creationId xmlns:a16="http://schemas.microsoft.com/office/drawing/2014/main" id="{1A7C9C51-99C3-43AF-A53A-88C83F48DCE9}"/>
            </a:ext>
          </a:extLst>
        </xdr:cNvPr>
        <xdr:cNvSpPr txBox="1"/>
      </xdr:nvSpPr>
      <xdr:spPr>
        <a:xfrm>
          <a:off x="6080760" y="0"/>
          <a:ext cx="548640" cy="281940"/>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AU" sz="1100" b="1" i="0" baseline="0">
              <a:solidFill>
                <a:sysClr val="windowText" lastClr="000000"/>
              </a:solidFill>
              <a:effectLst/>
              <a:latin typeface="+mn-lt"/>
              <a:ea typeface="+mn-ea"/>
              <a:cs typeface="+mn-cs"/>
            </a:rPr>
            <a:t>Home</a:t>
          </a:r>
          <a:endParaRPr lang="en-AU" sz="2800" b="1">
            <a:solidFill>
              <a:sysClr val="windowText" lastClr="000000"/>
            </a:solidFill>
            <a:effectLst/>
          </a:endParaRP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6</xdr:col>
      <xdr:colOff>66675</xdr:colOff>
      <xdr:row>1</xdr:row>
      <xdr:rowOff>0</xdr:rowOff>
    </xdr:from>
    <xdr:to>
      <xdr:col>6</xdr:col>
      <xdr:colOff>619125</xdr:colOff>
      <xdr:row>2</xdr:row>
      <xdr:rowOff>123825</xdr:rowOff>
    </xdr:to>
    <xdr:sp macro="" textlink="">
      <xdr:nvSpPr>
        <xdr:cNvPr id="6" name="TextBox 5">
          <a:hlinkClick xmlns:r="http://schemas.openxmlformats.org/officeDocument/2006/relationships" r:id="rId1"/>
          <a:extLst>
            <a:ext uri="{FF2B5EF4-FFF2-40B4-BE49-F238E27FC236}">
              <a16:creationId xmlns:a16="http://schemas.microsoft.com/office/drawing/2014/main" id="{54C2E38C-3D66-4D70-8911-3036E45E9B3A}"/>
            </a:ext>
          </a:extLst>
        </xdr:cNvPr>
        <xdr:cNvSpPr txBox="1"/>
      </xdr:nvSpPr>
      <xdr:spPr>
        <a:xfrm>
          <a:off x="6010275" y="161925"/>
          <a:ext cx="552450" cy="285750"/>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AU" sz="1100" b="1" i="0" baseline="0">
              <a:solidFill>
                <a:sysClr val="windowText" lastClr="000000"/>
              </a:solidFill>
              <a:effectLst/>
              <a:latin typeface="+mn-lt"/>
              <a:ea typeface="+mn-ea"/>
              <a:cs typeface="+mn-cs"/>
            </a:rPr>
            <a:t>Home</a:t>
          </a:r>
          <a:endParaRPr lang="en-AU" sz="2800" b="1">
            <a:solidFill>
              <a:sysClr val="windowText" lastClr="000000"/>
            </a:solidFill>
            <a:effectLst/>
          </a:endParaRPr>
        </a:p>
      </xdr:txBody>
    </xdr:sp>
    <xdr:clientData/>
  </xdr:twoCellAnchor>
  <xdr:twoCellAnchor>
    <xdr:from>
      <xdr:col>0</xdr:col>
      <xdr:colOff>164225</xdr:colOff>
      <xdr:row>73</xdr:row>
      <xdr:rowOff>13138</xdr:rowOff>
    </xdr:from>
    <xdr:to>
      <xdr:col>3</xdr:col>
      <xdr:colOff>347390</xdr:colOff>
      <xdr:row>86</xdr:row>
      <xdr:rowOff>96389</xdr:rowOff>
    </xdr:to>
    <xdr:graphicFrame macro="">
      <xdr:nvGraphicFramePr>
        <xdr:cNvPr id="9" name="Chart 8">
          <a:extLst>
            <a:ext uri="{FF2B5EF4-FFF2-40B4-BE49-F238E27FC236}">
              <a16:creationId xmlns:a16="http://schemas.microsoft.com/office/drawing/2014/main" id="{C7F089E0-3C25-4BCD-8F11-63D0BEB33E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361293</xdr:colOff>
      <xdr:row>34</xdr:row>
      <xdr:rowOff>82221</xdr:rowOff>
    </xdr:from>
    <xdr:to>
      <xdr:col>1</xdr:col>
      <xdr:colOff>429906</xdr:colOff>
      <xdr:row>44</xdr:row>
      <xdr:rowOff>64570</xdr:rowOff>
    </xdr:to>
    <xdr:graphicFrame macro="">
      <xdr:nvGraphicFramePr>
        <xdr:cNvPr id="11" name="Chart 10">
          <a:extLst>
            <a:ext uri="{FF2B5EF4-FFF2-40B4-BE49-F238E27FC236}">
              <a16:creationId xmlns:a16="http://schemas.microsoft.com/office/drawing/2014/main" id="{4252B6EF-8F7F-4B9F-9DDF-54B960D3B4D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173968</xdr:colOff>
      <xdr:row>22</xdr:row>
      <xdr:rowOff>3175</xdr:rowOff>
    </xdr:from>
    <xdr:to>
      <xdr:col>7</xdr:col>
      <xdr:colOff>528326</xdr:colOff>
      <xdr:row>35</xdr:row>
      <xdr:rowOff>107838</xdr:rowOff>
    </xdr:to>
    <xdr:graphicFrame macro="">
      <xdr:nvGraphicFramePr>
        <xdr:cNvPr id="13" name="Chart 12">
          <a:extLst>
            <a:ext uri="{FF2B5EF4-FFF2-40B4-BE49-F238E27FC236}">
              <a16:creationId xmlns:a16="http://schemas.microsoft.com/office/drawing/2014/main" id="{D88D7BD5-8684-4269-84CF-83C77BB3F14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3</xdr:col>
      <xdr:colOff>167586</xdr:colOff>
      <xdr:row>36</xdr:row>
      <xdr:rowOff>128106</xdr:rowOff>
    </xdr:from>
    <xdr:to>
      <xdr:col>5</xdr:col>
      <xdr:colOff>447898</xdr:colOff>
      <xdr:row>43</xdr:row>
      <xdr:rowOff>59967</xdr:rowOff>
    </xdr:to>
    <xdr:pic>
      <xdr:nvPicPr>
        <xdr:cNvPr id="2" name="Picture 1">
          <a:extLst>
            <a:ext uri="{FF2B5EF4-FFF2-40B4-BE49-F238E27FC236}">
              <a16:creationId xmlns:a16="http://schemas.microsoft.com/office/drawing/2014/main" id="{3606071B-CF17-4F46-8C3A-17F439ECFF30}"/>
            </a:ext>
          </a:extLst>
        </xdr:cNvPr>
        <xdr:cNvPicPr>
          <a:picLocks noChangeAspect="1"/>
        </xdr:cNvPicPr>
      </xdr:nvPicPr>
      <xdr:blipFill>
        <a:blip xmlns:r="http://schemas.openxmlformats.org/officeDocument/2006/relationships" r:embed="rId5"/>
        <a:stretch>
          <a:fillRect/>
        </a:stretch>
      </xdr:blipFill>
      <xdr:spPr>
        <a:xfrm>
          <a:off x="4292325" y="6108149"/>
          <a:ext cx="1558374" cy="1091428"/>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xdr:from>
      <xdr:col>2</xdr:col>
      <xdr:colOff>38100</xdr:colOff>
      <xdr:row>0</xdr:row>
      <xdr:rowOff>0</xdr:rowOff>
    </xdr:from>
    <xdr:to>
      <xdr:col>2</xdr:col>
      <xdr:colOff>586740</xdr:colOff>
      <xdr:row>1</xdr:row>
      <xdr:rowOff>121920</xdr:rowOff>
    </xdr:to>
    <xdr:sp macro="" textlink="">
      <xdr:nvSpPr>
        <xdr:cNvPr id="2" name="TextBox 1">
          <a:hlinkClick xmlns:r="http://schemas.openxmlformats.org/officeDocument/2006/relationships" r:id="rId1"/>
          <a:extLst>
            <a:ext uri="{FF2B5EF4-FFF2-40B4-BE49-F238E27FC236}">
              <a16:creationId xmlns:a16="http://schemas.microsoft.com/office/drawing/2014/main" id="{C39FE3F7-7754-46CC-89A0-49564468136B}"/>
            </a:ext>
          </a:extLst>
        </xdr:cNvPr>
        <xdr:cNvSpPr txBox="1"/>
      </xdr:nvSpPr>
      <xdr:spPr>
        <a:xfrm>
          <a:off x="4754880" y="0"/>
          <a:ext cx="548640" cy="281940"/>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AU" sz="1100" b="1" i="0" baseline="0">
              <a:solidFill>
                <a:sysClr val="windowText" lastClr="000000"/>
              </a:solidFill>
              <a:effectLst/>
              <a:latin typeface="+mn-lt"/>
              <a:ea typeface="+mn-ea"/>
              <a:cs typeface="+mn-cs"/>
            </a:rPr>
            <a:t>Home</a:t>
          </a:r>
          <a:endParaRPr lang="en-AU" sz="2800" b="1">
            <a:solidFill>
              <a:sysClr val="windowText" lastClr="000000"/>
            </a:solidFill>
            <a:effectLst/>
          </a:endParaRP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7</xdr:col>
      <xdr:colOff>49530</xdr:colOff>
      <xdr:row>0</xdr:row>
      <xdr:rowOff>68580</xdr:rowOff>
    </xdr:from>
    <xdr:to>
      <xdr:col>7</xdr:col>
      <xdr:colOff>590550</xdr:colOff>
      <xdr:row>2</xdr:row>
      <xdr:rowOff>11430</xdr:rowOff>
    </xdr:to>
    <xdr:sp macro="" textlink="">
      <xdr:nvSpPr>
        <xdr:cNvPr id="4" name="TextBox 3">
          <a:hlinkClick xmlns:r="http://schemas.openxmlformats.org/officeDocument/2006/relationships" r:id="rId1"/>
          <a:extLst>
            <a:ext uri="{FF2B5EF4-FFF2-40B4-BE49-F238E27FC236}">
              <a16:creationId xmlns:a16="http://schemas.microsoft.com/office/drawing/2014/main" id="{5B4AA45B-2276-4405-BEC5-6F96B10975E2}"/>
            </a:ext>
          </a:extLst>
        </xdr:cNvPr>
        <xdr:cNvSpPr txBox="1"/>
      </xdr:nvSpPr>
      <xdr:spPr>
        <a:xfrm>
          <a:off x="6625590" y="66675"/>
          <a:ext cx="533400" cy="291465"/>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AU" sz="1100" b="1" i="0" baseline="0">
              <a:solidFill>
                <a:sysClr val="windowText" lastClr="000000"/>
              </a:solidFill>
              <a:effectLst/>
              <a:latin typeface="+mn-lt"/>
              <a:ea typeface="+mn-ea"/>
              <a:cs typeface="+mn-cs"/>
            </a:rPr>
            <a:t>Home</a:t>
          </a:r>
          <a:endParaRPr lang="en-AU" sz="2800" b="1">
            <a:solidFill>
              <a:sysClr val="windowText" lastClr="000000"/>
            </a:solidFill>
            <a:effectLst/>
          </a:endParaRP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7</xdr:col>
      <xdr:colOff>25977</xdr:colOff>
      <xdr:row>0</xdr:row>
      <xdr:rowOff>174048</xdr:rowOff>
    </xdr:from>
    <xdr:to>
      <xdr:col>7</xdr:col>
      <xdr:colOff>581891</xdr:colOff>
      <xdr:row>1</xdr:row>
      <xdr:rowOff>259773</xdr:rowOff>
    </xdr:to>
    <xdr:sp macro="" textlink="">
      <xdr:nvSpPr>
        <xdr:cNvPr id="7" name="TextBox 6">
          <a:hlinkClick xmlns:r="http://schemas.openxmlformats.org/officeDocument/2006/relationships" r:id="rId1"/>
          <a:extLst>
            <a:ext uri="{FF2B5EF4-FFF2-40B4-BE49-F238E27FC236}">
              <a16:creationId xmlns:a16="http://schemas.microsoft.com/office/drawing/2014/main" id="{82BBC29A-E5E8-42C0-AF7E-E6B6ECEBCA9A}"/>
            </a:ext>
          </a:extLst>
        </xdr:cNvPr>
        <xdr:cNvSpPr txBox="1"/>
      </xdr:nvSpPr>
      <xdr:spPr>
        <a:xfrm>
          <a:off x="7022522" y="174048"/>
          <a:ext cx="555914" cy="276225"/>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AU" sz="1100" b="1" i="0" baseline="0">
              <a:solidFill>
                <a:sysClr val="windowText" lastClr="000000"/>
              </a:solidFill>
              <a:effectLst/>
              <a:latin typeface="+mn-lt"/>
              <a:ea typeface="+mn-ea"/>
              <a:cs typeface="+mn-cs"/>
            </a:rPr>
            <a:t>Home</a:t>
          </a:r>
          <a:endParaRPr lang="en-AU" sz="2800" b="1">
            <a:solidFill>
              <a:sysClr val="windowText" lastClr="000000"/>
            </a:solidFill>
            <a:effectLst/>
          </a:endParaRPr>
        </a:p>
      </xdr:txBody>
    </xdr:sp>
    <xdr:clientData/>
  </xdr:twoCellAnchor>
  <xdr:twoCellAnchor>
    <xdr:from>
      <xdr:col>2</xdr:col>
      <xdr:colOff>183173</xdr:colOff>
      <xdr:row>52</xdr:row>
      <xdr:rowOff>783980</xdr:rowOff>
    </xdr:from>
    <xdr:to>
      <xdr:col>7</xdr:col>
      <xdr:colOff>609112</xdr:colOff>
      <xdr:row>65</xdr:row>
      <xdr:rowOff>160230</xdr:rowOff>
    </xdr:to>
    <xdr:graphicFrame macro="">
      <xdr:nvGraphicFramePr>
        <xdr:cNvPr id="10" name="Chart 9">
          <a:extLst>
            <a:ext uri="{FF2B5EF4-FFF2-40B4-BE49-F238E27FC236}">
              <a16:creationId xmlns:a16="http://schemas.microsoft.com/office/drawing/2014/main" id="{A7B43A49-FE04-43AC-98E8-6AEA9666AC0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139211</xdr:colOff>
      <xdr:row>65</xdr:row>
      <xdr:rowOff>80596</xdr:rowOff>
    </xdr:from>
    <xdr:to>
      <xdr:col>8</xdr:col>
      <xdr:colOff>28889</xdr:colOff>
      <xdr:row>75</xdr:row>
      <xdr:rowOff>21791</xdr:rowOff>
    </xdr:to>
    <xdr:graphicFrame macro="">
      <xdr:nvGraphicFramePr>
        <xdr:cNvPr id="13" name="Chart 12">
          <a:extLst>
            <a:ext uri="{FF2B5EF4-FFF2-40B4-BE49-F238E27FC236}">
              <a16:creationId xmlns:a16="http://schemas.microsoft.com/office/drawing/2014/main" id="{9338BB39-D1B5-4EAA-9BA0-06FDD3639BF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402981</xdr:colOff>
      <xdr:row>76</xdr:row>
      <xdr:rowOff>131885</xdr:rowOff>
    </xdr:from>
    <xdr:to>
      <xdr:col>8</xdr:col>
      <xdr:colOff>333299</xdr:colOff>
      <xdr:row>87</xdr:row>
      <xdr:rowOff>91700</xdr:rowOff>
    </xdr:to>
    <xdr:graphicFrame macro="">
      <xdr:nvGraphicFramePr>
        <xdr:cNvPr id="14" name="Chart 13">
          <a:extLst>
            <a:ext uri="{FF2B5EF4-FFF2-40B4-BE49-F238E27FC236}">
              <a16:creationId xmlns:a16="http://schemas.microsoft.com/office/drawing/2014/main" id="{7F662FC2-4F47-4295-9F67-D18F6AD06E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422031</xdr:colOff>
      <xdr:row>88</xdr:row>
      <xdr:rowOff>133458</xdr:rowOff>
    </xdr:from>
    <xdr:to>
      <xdr:col>8</xdr:col>
      <xdr:colOff>323774</xdr:colOff>
      <xdr:row>99</xdr:row>
      <xdr:rowOff>77964</xdr:rowOff>
    </xdr:to>
    <xdr:graphicFrame macro="">
      <xdr:nvGraphicFramePr>
        <xdr:cNvPr id="15" name="Chart 14">
          <a:extLst>
            <a:ext uri="{FF2B5EF4-FFF2-40B4-BE49-F238E27FC236}">
              <a16:creationId xmlns:a16="http://schemas.microsoft.com/office/drawing/2014/main" id="{724284CB-27E7-4E45-8110-5BEAD9D84F6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7</xdr:col>
      <xdr:colOff>30480</xdr:colOff>
      <xdr:row>0</xdr:row>
      <xdr:rowOff>0</xdr:rowOff>
    </xdr:from>
    <xdr:to>
      <xdr:col>7</xdr:col>
      <xdr:colOff>579120</xdr:colOff>
      <xdr:row>1</xdr:row>
      <xdr:rowOff>121920</xdr:rowOff>
    </xdr:to>
    <xdr:sp macro="" textlink="">
      <xdr:nvSpPr>
        <xdr:cNvPr id="8" name="TextBox 7">
          <a:hlinkClick xmlns:r="http://schemas.openxmlformats.org/officeDocument/2006/relationships" r:id="rId1"/>
          <a:extLst>
            <a:ext uri="{FF2B5EF4-FFF2-40B4-BE49-F238E27FC236}">
              <a16:creationId xmlns:a16="http://schemas.microsoft.com/office/drawing/2014/main" id="{B3C8C27B-E0A1-49D6-B8D1-F707B27BAD44}"/>
            </a:ext>
          </a:extLst>
        </xdr:cNvPr>
        <xdr:cNvSpPr txBox="1"/>
      </xdr:nvSpPr>
      <xdr:spPr>
        <a:xfrm>
          <a:off x="6621780" y="0"/>
          <a:ext cx="548640" cy="281940"/>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AU" sz="1100" b="1" i="0" baseline="0">
              <a:solidFill>
                <a:sysClr val="windowText" lastClr="000000"/>
              </a:solidFill>
              <a:effectLst/>
              <a:latin typeface="+mn-lt"/>
              <a:ea typeface="+mn-ea"/>
              <a:cs typeface="+mn-cs"/>
            </a:rPr>
            <a:t>Home</a:t>
          </a:r>
          <a:endParaRPr lang="en-AU" sz="2800" b="1">
            <a:solidFill>
              <a:sysClr val="windowText" lastClr="000000"/>
            </a:solidFill>
            <a:effectLst/>
          </a:endParaRPr>
        </a:p>
      </xdr:txBody>
    </xdr:sp>
    <xdr:clientData/>
  </xdr:twoCellAnchor>
  <xdr:twoCellAnchor>
    <xdr:from>
      <xdr:col>0</xdr:col>
      <xdr:colOff>164224</xdr:colOff>
      <xdr:row>11</xdr:row>
      <xdr:rowOff>19707</xdr:rowOff>
    </xdr:from>
    <xdr:to>
      <xdr:col>2</xdr:col>
      <xdr:colOff>621993</xdr:colOff>
      <xdr:row>24</xdr:row>
      <xdr:rowOff>106022</xdr:rowOff>
    </xdr:to>
    <xdr:graphicFrame macro="">
      <xdr:nvGraphicFramePr>
        <xdr:cNvPr id="9" name="Chart 8">
          <a:extLst>
            <a:ext uri="{FF2B5EF4-FFF2-40B4-BE49-F238E27FC236}">
              <a16:creationId xmlns:a16="http://schemas.microsoft.com/office/drawing/2014/main" id="{16C033F3-BFD4-4472-945D-3643C4FB2E1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157654</xdr:colOff>
      <xdr:row>25</xdr:row>
      <xdr:rowOff>26276</xdr:rowOff>
    </xdr:from>
    <xdr:to>
      <xdr:col>7</xdr:col>
      <xdr:colOff>182175</xdr:colOff>
      <xdr:row>34</xdr:row>
      <xdr:rowOff>79251</xdr:rowOff>
    </xdr:to>
    <xdr:graphicFrame macro="">
      <xdr:nvGraphicFramePr>
        <xdr:cNvPr id="10" name="Chart 9">
          <a:extLst>
            <a:ext uri="{FF2B5EF4-FFF2-40B4-BE49-F238E27FC236}">
              <a16:creationId xmlns:a16="http://schemas.microsoft.com/office/drawing/2014/main" id="{451E15D9-2578-4AB1-AC5A-CDA1EB1EEC6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137948</xdr:colOff>
      <xdr:row>35</xdr:row>
      <xdr:rowOff>151087</xdr:rowOff>
    </xdr:from>
    <xdr:to>
      <xdr:col>7</xdr:col>
      <xdr:colOff>539660</xdr:colOff>
      <xdr:row>47</xdr:row>
      <xdr:rowOff>154069</xdr:rowOff>
    </xdr:to>
    <xdr:graphicFrame macro="">
      <xdr:nvGraphicFramePr>
        <xdr:cNvPr id="12" name="Chart 11">
          <a:extLst>
            <a:ext uri="{FF2B5EF4-FFF2-40B4-BE49-F238E27FC236}">
              <a16:creationId xmlns:a16="http://schemas.microsoft.com/office/drawing/2014/main" id="{8F86EA9E-8495-4C6B-A531-80B3500D719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0</xdr:col>
      <xdr:colOff>101203</xdr:colOff>
      <xdr:row>63</xdr:row>
      <xdr:rowOff>83344</xdr:rowOff>
    </xdr:from>
    <xdr:to>
      <xdr:col>4</xdr:col>
      <xdr:colOff>402042</xdr:colOff>
      <xdr:row>78</xdr:row>
      <xdr:rowOff>21779</xdr:rowOff>
    </xdr:to>
    <xdr:pic>
      <xdr:nvPicPr>
        <xdr:cNvPr id="2" name="Picture 1">
          <a:extLst>
            <a:ext uri="{FF2B5EF4-FFF2-40B4-BE49-F238E27FC236}">
              <a16:creationId xmlns:a16="http://schemas.microsoft.com/office/drawing/2014/main" id="{C265199E-54F6-43CA-AF56-EED274A674D7}"/>
            </a:ext>
          </a:extLst>
        </xdr:cNvPr>
        <xdr:cNvPicPr>
          <a:picLocks noChangeAspect="1"/>
        </xdr:cNvPicPr>
      </xdr:nvPicPr>
      <xdr:blipFill>
        <a:blip xmlns:r="http://schemas.openxmlformats.org/officeDocument/2006/relationships" r:embed="rId5"/>
        <a:stretch>
          <a:fillRect/>
        </a:stretch>
      </xdr:blipFill>
      <xdr:spPr>
        <a:xfrm>
          <a:off x="101203" y="10822782"/>
          <a:ext cx="4852837" cy="235326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30480</xdr:colOff>
      <xdr:row>0</xdr:row>
      <xdr:rowOff>0</xdr:rowOff>
    </xdr:from>
    <xdr:to>
      <xdr:col>2</xdr:col>
      <xdr:colOff>579120</xdr:colOff>
      <xdr:row>1</xdr:row>
      <xdr:rowOff>121920</xdr:rowOff>
    </xdr:to>
    <xdr:sp macro="" textlink="">
      <xdr:nvSpPr>
        <xdr:cNvPr id="3" name="TextBox 2">
          <a:hlinkClick xmlns:r="http://schemas.openxmlformats.org/officeDocument/2006/relationships" r:id="rId1"/>
          <a:extLst>
            <a:ext uri="{FF2B5EF4-FFF2-40B4-BE49-F238E27FC236}">
              <a16:creationId xmlns:a16="http://schemas.microsoft.com/office/drawing/2014/main" id="{991CE915-744F-45E4-BCC0-1BBAD3494B23}"/>
            </a:ext>
          </a:extLst>
        </xdr:cNvPr>
        <xdr:cNvSpPr txBox="1"/>
      </xdr:nvSpPr>
      <xdr:spPr>
        <a:xfrm>
          <a:off x="4747260" y="0"/>
          <a:ext cx="548640" cy="281940"/>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AU" sz="1100" b="1" i="0" baseline="0">
              <a:solidFill>
                <a:sysClr val="windowText" lastClr="000000"/>
              </a:solidFill>
              <a:effectLst/>
              <a:latin typeface="+mn-lt"/>
              <a:ea typeface="+mn-ea"/>
              <a:cs typeface="+mn-cs"/>
            </a:rPr>
            <a:t>Home</a:t>
          </a:r>
          <a:endParaRPr lang="en-AU" sz="2800" b="1">
            <a:solidFill>
              <a:sysClr val="windowText" lastClr="000000"/>
            </a:solidFill>
            <a:effectLst/>
          </a:endParaRP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9</xdr:col>
      <xdr:colOff>22860</xdr:colOff>
      <xdr:row>0</xdr:row>
      <xdr:rowOff>0</xdr:rowOff>
    </xdr:from>
    <xdr:to>
      <xdr:col>9</xdr:col>
      <xdr:colOff>571500</xdr:colOff>
      <xdr:row>1</xdr:row>
      <xdr:rowOff>121920</xdr:rowOff>
    </xdr:to>
    <xdr:sp macro="" textlink="">
      <xdr:nvSpPr>
        <xdr:cNvPr id="3" name="TextBox 2">
          <a:hlinkClick xmlns:r="http://schemas.openxmlformats.org/officeDocument/2006/relationships" r:id="rId1"/>
          <a:extLst>
            <a:ext uri="{FF2B5EF4-FFF2-40B4-BE49-F238E27FC236}">
              <a16:creationId xmlns:a16="http://schemas.microsoft.com/office/drawing/2014/main" id="{9BC3891C-6B47-4B46-86EA-1DBD5EF441AA}"/>
            </a:ext>
          </a:extLst>
        </xdr:cNvPr>
        <xdr:cNvSpPr txBox="1"/>
      </xdr:nvSpPr>
      <xdr:spPr>
        <a:xfrm>
          <a:off x="7863840" y="0"/>
          <a:ext cx="548640" cy="281940"/>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AU" sz="1100" b="1" i="0" baseline="0">
              <a:solidFill>
                <a:sysClr val="windowText" lastClr="000000"/>
              </a:solidFill>
              <a:effectLst/>
              <a:latin typeface="+mn-lt"/>
              <a:ea typeface="+mn-ea"/>
              <a:cs typeface="+mn-cs"/>
            </a:rPr>
            <a:t>Home</a:t>
          </a:r>
          <a:endParaRPr lang="en-AU" sz="2800" b="1">
            <a:solidFill>
              <a:sysClr val="windowText" lastClr="000000"/>
            </a:solidFill>
            <a:effectLst/>
          </a:endParaRPr>
        </a:p>
      </xdr:txBody>
    </xdr:sp>
    <xdr:clientData/>
  </xdr:twoCellAnchor>
  <xdr:twoCellAnchor>
    <xdr:from>
      <xdr:col>9</xdr:col>
      <xdr:colOff>22860</xdr:colOff>
      <xdr:row>0</xdr:row>
      <xdr:rowOff>0</xdr:rowOff>
    </xdr:from>
    <xdr:to>
      <xdr:col>9</xdr:col>
      <xdr:colOff>571500</xdr:colOff>
      <xdr:row>1</xdr:row>
      <xdr:rowOff>121920</xdr:rowOff>
    </xdr:to>
    <xdr:sp macro="" textlink="">
      <xdr:nvSpPr>
        <xdr:cNvPr id="4" name="TextBox 3">
          <a:hlinkClick xmlns:r="http://schemas.openxmlformats.org/officeDocument/2006/relationships" r:id="rId1"/>
          <a:extLst>
            <a:ext uri="{FF2B5EF4-FFF2-40B4-BE49-F238E27FC236}">
              <a16:creationId xmlns:a16="http://schemas.microsoft.com/office/drawing/2014/main" id="{75335AB3-0BBF-445E-817B-D505A5A6FD97}"/>
            </a:ext>
          </a:extLst>
        </xdr:cNvPr>
        <xdr:cNvSpPr txBox="1"/>
      </xdr:nvSpPr>
      <xdr:spPr>
        <a:xfrm>
          <a:off x="7848600" y="0"/>
          <a:ext cx="552450" cy="285750"/>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AU" sz="1100" b="1" i="0" baseline="0">
              <a:solidFill>
                <a:sysClr val="windowText" lastClr="000000"/>
              </a:solidFill>
              <a:effectLst/>
              <a:latin typeface="+mn-lt"/>
              <a:ea typeface="+mn-ea"/>
              <a:cs typeface="+mn-cs"/>
            </a:rPr>
            <a:t>Home</a:t>
          </a:r>
          <a:endParaRPr lang="en-AU" sz="2800" b="1">
            <a:solidFill>
              <a:sysClr val="windowText" lastClr="000000"/>
            </a:solidFill>
            <a:effectLst/>
          </a:endParaRPr>
        </a:p>
      </xdr:txBody>
    </xdr:sp>
    <xdr:clientData/>
  </xdr:twoCellAnchor>
  <xdr:twoCellAnchor>
    <xdr:from>
      <xdr:col>2</xdr:col>
      <xdr:colOff>179754</xdr:colOff>
      <xdr:row>17</xdr:row>
      <xdr:rowOff>148003</xdr:rowOff>
    </xdr:from>
    <xdr:to>
      <xdr:col>7</xdr:col>
      <xdr:colOff>559934</xdr:colOff>
      <xdr:row>30</xdr:row>
      <xdr:rowOff>106401</xdr:rowOff>
    </xdr:to>
    <xdr:graphicFrame macro="">
      <xdr:nvGraphicFramePr>
        <xdr:cNvPr id="5" name="Chart 4">
          <a:extLst>
            <a:ext uri="{FF2B5EF4-FFF2-40B4-BE49-F238E27FC236}">
              <a16:creationId xmlns:a16="http://schemas.microsoft.com/office/drawing/2014/main" id="{86CE2019-9252-4538-B601-FADA78032FE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3</xdr:col>
      <xdr:colOff>390525</xdr:colOff>
      <xdr:row>0</xdr:row>
      <xdr:rowOff>28492</xdr:rowOff>
    </xdr:from>
    <xdr:to>
      <xdr:col>4</xdr:col>
      <xdr:colOff>502920</xdr:colOff>
      <xdr:row>1</xdr:row>
      <xdr:rowOff>70982</xdr:rowOff>
    </xdr:to>
    <xdr:sp macro="" textlink="">
      <xdr:nvSpPr>
        <xdr:cNvPr id="2" name="TextBox 1">
          <a:hlinkClick xmlns:r="http://schemas.openxmlformats.org/officeDocument/2006/relationships" r:id="rId1"/>
          <a:extLst>
            <a:ext uri="{FF2B5EF4-FFF2-40B4-BE49-F238E27FC236}">
              <a16:creationId xmlns:a16="http://schemas.microsoft.com/office/drawing/2014/main" id="{AF535E0A-727E-4C9C-AFF7-271CFFC8328B}"/>
            </a:ext>
          </a:extLst>
        </xdr:cNvPr>
        <xdr:cNvSpPr txBox="1"/>
      </xdr:nvSpPr>
      <xdr:spPr>
        <a:xfrm>
          <a:off x="7496175" y="28492"/>
          <a:ext cx="645795" cy="252040"/>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AU" sz="1100" b="1" i="0" baseline="0">
              <a:solidFill>
                <a:sysClr val="windowText" lastClr="000000"/>
              </a:solidFill>
              <a:effectLst/>
              <a:latin typeface="+mn-lt"/>
              <a:ea typeface="+mn-ea"/>
              <a:cs typeface="+mn-cs"/>
            </a:rPr>
            <a:t>Home</a:t>
          </a:r>
          <a:endParaRPr lang="en-AU" sz="2800" b="1">
            <a:solidFill>
              <a:sysClr val="windowText" lastClr="000000"/>
            </a:solidFill>
            <a:effectLst/>
          </a:endParaRP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4</xdr:col>
      <xdr:colOff>53340</xdr:colOff>
      <xdr:row>0</xdr:row>
      <xdr:rowOff>0</xdr:rowOff>
    </xdr:from>
    <xdr:to>
      <xdr:col>4</xdr:col>
      <xdr:colOff>601980</xdr:colOff>
      <xdr:row>1</xdr:row>
      <xdr:rowOff>121920</xdr:rowOff>
    </xdr:to>
    <xdr:sp macro="" textlink="">
      <xdr:nvSpPr>
        <xdr:cNvPr id="2" name="TextBox 1">
          <a:hlinkClick xmlns:r="http://schemas.openxmlformats.org/officeDocument/2006/relationships" r:id="rId1"/>
          <a:extLst>
            <a:ext uri="{FF2B5EF4-FFF2-40B4-BE49-F238E27FC236}">
              <a16:creationId xmlns:a16="http://schemas.microsoft.com/office/drawing/2014/main" id="{6D3E9E5E-5D8A-47C0-AA0E-F362A15A8D6D}"/>
            </a:ext>
          </a:extLst>
        </xdr:cNvPr>
        <xdr:cNvSpPr txBox="1"/>
      </xdr:nvSpPr>
      <xdr:spPr>
        <a:xfrm>
          <a:off x="6583680" y="0"/>
          <a:ext cx="548640" cy="281940"/>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AU" sz="1100" b="1" i="0" baseline="0">
              <a:solidFill>
                <a:sysClr val="windowText" lastClr="000000"/>
              </a:solidFill>
              <a:effectLst/>
              <a:latin typeface="+mn-lt"/>
              <a:ea typeface="+mn-ea"/>
              <a:cs typeface="+mn-cs"/>
            </a:rPr>
            <a:t>Home</a:t>
          </a:r>
          <a:endParaRPr lang="en-AU" sz="2800" b="1">
            <a:solidFill>
              <a:sysClr val="windowText" lastClr="000000"/>
            </a:solidFill>
            <a:effectLst/>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xdr:col>
      <xdr:colOff>38100</xdr:colOff>
      <xdr:row>0</xdr:row>
      <xdr:rowOff>0</xdr:rowOff>
    </xdr:from>
    <xdr:to>
      <xdr:col>2</xdr:col>
      <xdr:colOff>586740</xdr:colOff>
      <xdr:row>1</xdr:row>
      <xdr:rowOff>121920</xdr:rowOff>
    </xdr:to>
    <xdr:sp macro="" textlink="">
      <xdr:nvSpPr>
        <xdr:cNvPr id="2" name="TextBox 1">
          <a:hlinkClick xmlns:r="http://schemas.openxmlformats.org/officeDocument/2006/relationships" r:id="rId1"/>
          <a:extLst>
            <a:ext uri="{FF2B5EF4-FFF2-40B4-BE49-F238E27FC236}">
              <a16:creationId xmlns:a16="http://schemas.microsoft.com/office/drawing/2014/main" id="{E7FE6C39-1BC1-493B-B912-AA18E70A3767}"/>
            </a:ext>
          </a:extLst>
        </xdr:cNvPr>
        <xdr:cNvSpPr txBox="1"/>
      </xdr:nvSpPr>
      <xdr:spPr>
        <a:xfrm>
          <a:off x="4754880" y="0"/>
          <a:ext cx="548640" cy="281940"/>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AU" sz="1100" b="1" i="0" baseline="0">
              <a:solidFill>
                <a:sysClr val="windowText" lastClr="000000"/>
              </a:solidFill>
              <a:effectLst/>
              <a:latin typeface="+mn-lt"/>
              <a:ea typeface="+mn-ea"/>
              <a:cs typeface="+mn-cs"/>
            </a:rPr>
            <a:t>Home</a:t>
          </a:r>
          <a:endParaRPr lang="en-AU" sz="2800" b="1">
            <a:solidFill>
              <a:sysClr val="windowText" lastClr="000000"/>
            </a:solidFill>
            <a:effectLst/>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6</xdr:col>
      <xdr:colOff>30480</xdr:colOff>
      <xdr:row>0</xdr:row>
      <xdr:rowOff>0</xdr:rowOff>
    </xdr:from>
    <xdr:to>
      <xdr:col>6</xdr:col>
      <xdr:colOff>579120</xdr:colOff>
      <xdr:row>1</xdr:row>
      <xdr:rowOff>121920</xdr:rowOff>
    </xdr:to>
    <xdr:sp macro="" textlink="">
      <xdr:nvSpPr>
        <xdr:cNvPr id="3" name="TextBox 2">
          <a:hlinkClick xmlns:r="http://schemas.openxmlformats.org/officeDocument/2006/relationships" r:id="rId1"/>
          <a:extLst>
            <a:ext uri="{FF2B5EF4-FFF2-40B4-BE49-F238E27FC236}">
              <a16:creationId xmlns:a16="http://schemas.microsoft.com/office/drawing/2014/main" id="{81FEDE70-0B33-46AF-A7B3-D1AB01A7F6BB}"/>
            </a:ext>
          </a:extLst>
        </xdr:cNvPr>
        <xdr:cNvSpPr txBox="1"/>
      </xdr:nvSpPr>
      <xdr:spPr>
        <a:xfrm>
          <a:off x="5989320" y="0"/>
          <a:ext cx="548640" cy="281940"/>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AU" sz="1100" b="1" i="0" baseline="0">
              <a:solidFill>
                <a:sysClr val="windowText" lastClr="000000"/>
              </a:solidFill>
              <a:effectLst/>
              <a:latin typeface="+mn-lt"/>
              <a:ea typeface="+mn-ea"/>
              <a:cs typeface="+mn-cs"/>
            </a:rPr>
            <a:t>Home</a:t>
          </a:r>
          <a:endParaRPr lang="en-AU" sz="2800" b="1">
            <a:solidFill>
              <a:sysClr val="windowText" lastClr="000000"/>
            </a:solidFill>
            <a:effectLst/>
          </a:endParaRPr>
        </a:p>
      </xdr:txBody>
    </xdr:sp>
    <xdr:clientData/>
  </xdr:twoCellAnchor>
  <xdr:twoCellAnchor>
    <xdr:from>
      <xdr:col>0</xdr:col>
      <xdr:colOff>10433</xdr:colOff>
      <xdr:row>72</xdr:row>
      <xdr:rowOff>88838</xdr:rowOff>
    </xdr:from>
    <xdr:to>
      <xdr:col>6</xdr:col>
      <xdr:colOff>551794</xdr:colOff>
      <xdr:row>88</xdr:row>
      <xdr:rowOff>157655</xdr:rowOff>
    </xdr:to>
    <xdr:graphicFrame macro="">
      <xdr:nvGraphicFramePr>
        <xdr:cNvPr id="8" name="Chart 7">
          <a:extLst>
            <a:ext uri="{FF2B5EF4-FFF2-40B4-BE49-F238E27FC236}">
              <a16:creationId xmlns:a16="http://schemas.microsoft.com/office/drawing/2014/main" id="{5DD4546C-777F-40D6-9358-D1C25364D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49913</xdr:colOff>
      <xdr:row>47</xdr:row>
      <xdr:rowOff>65923</xdr:rowOff>
    </xdr:from>
    <xdr:to>
      <xdr:col>6</xdr:col>
      <xdr:colOff>440122</xdr:colOff>
      <xdr:row>64</xdr:row>
      <xdr:rowOff>52553</xdr:rowOff>
    </xdr:to>
    <xdr:graphicFrame macro="">
      <xdr:nvGraphicFramePr>
        <xdr:cNvPr id="4" name="Chart 3">
          <a:extLst>
            <a:ext uri="{FF2B5EF4-FFF2-40B4-BE49-F238E27FC236}">
              <a16:creationId xmlns:a16="http://schemas.microsoft.com/office/drawing/2014/main" id="{54A9B7B0-E166-4847-BAC5-BAA3F95B68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10433</xdr:colOff>
      <xdr:row>97</xdr:row>
      <xdr:rowOff>88838</xdr:rowOff>
    </xdr:from>
    <xdr:to>
      <xdr:col>6</xdr:col>
      <xdr:colOff>472966</xdr:colOff>
      <xdr:row>114</xdr:row>
      <xdr:rowOff>124810</xdr:rowOff>
    </xdr:to>
    <xdr:graphicFrame macro="">
      <xdr:nvGraphicFramePr>
        <xdr:cNvPr id="5" name="Chart 4">
          <a:extLst>
            <a:ext uri="{FF2B5EF4-FFF2-40B4-BE49-F238E27FC236}">
              <a16:creationId xmlns:a16="http://schemas.microsoft.com/office/drawing/2014/main" id="{BAB694DA-3B47-4992-85C6-2180D7BDCB9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6</xdr:col>
      <xdr:colOff>53340</xdr:colOff>
      <xdr:row>0</xdr:row>
      <xdr:rowOff>0</xdr:rowOff>
    </xdr:from>
    <xdr:to>
      <xdr:col>6</xdr:col>
      <xdr:colOff>601980</xdr:colOff>
      <xdr:row>1</xdr:row>
      <xdr:rowOff>121920</xdr:rowOff>
    </xdr:to>
    <xdr:sp macro="" textlink="">
      <xdr:nvSpPr>
        <xdr:cNvPr id="5" name="TextBox 4">
          <a:hlinkClick xmlns:r="http://schemas.openxmlformats.org/officeDocument/2006/relationships" r:id="rId1"/>
          <a:extLst>
            <a:ext uri="{FF2B5EF4-FFF2-40B4-BE49-F238E27FC236}">
              <a16:creationId xmlns:a16="http://schemas.microsoft.com/office/drawing/2014/main" id="{0BF1C177-64F3-4848-A346-A6DE6BF941C3}"/>
            </a:ext>
          </a:extLst>
        </xdr:cNvPr>
        <xdr:cNvSpPr txBox="1"/>
      </xdr:nvSpPr>
      <xdr:spPr>
        <a:xfrm>
          <a:off x="6012180" y="0"/>
          <a:ext cx="548640" cy="281940"/>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AU" sz="1100" b="1" i="0" baseline="0">
              <a:solidFill>
                <a:sysClr val="windowText" lastClr="000000"/>
              </a:solidFill>
              <a:effectLst/>
              <a:latin typeface="+mn-lt"/>
              <a:ea typeface="+mn-ea"/>
              <a:cs typeface="+mn-cs"/>
            </a:rPr>
            <a:t>Home</a:t>
          </a:r>
          <a:endParaRPr lang="en-AU" sz="2800" b="1">
            <a:solidFill>
              <a:sysClr val="windowText" lastClr="000000"/>
            </a:solidFill>
            <a:effectLst/>
          </a:endParaRPr>
        </a:p>
      </xdr:txBody>
    </xdr:sp>
    <xdr:clientData/>
  </xdr:twoCellAnchor>
  <xdr:twoCellAnchor>
    <xdr:from>
      <xdr:col>0</xdr:col>
      <xdr:colOff>69118</xdr:colOff>
      <xdr:row>25</xdr:row>
      <xdr:rowOff>77390</xdr:rowOff>
    </xdr:from>
    <xdr:to>
      <xdr:col>1</xdr:col>
      <xdr:colOff>258662</xdr:colOff>
      <xdr:row>41</xdr:row>
      <xdr:rowOff>0</xdr:rowOff>
    </xdr:to>
    <xdr:graphicFrame macro="">
      <xdr:nvGraphicFramePr>
        <xdr:cNvPr id="7" name="Chart 6">
          <a:extLst>
            <a:ext uri="{FF2B5EF4-FFF2-40B4-BE49-F238E27FC236}">
              <a16:creationId xmlns:a16="http://schemas.microsoft.com/office/drawing/2014/main" id="{AC9A2567-8914-4B33-A9AA-E9D1D525E9C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425588</xdr:colOff>
      <xdr:row>25</xdr:row>
      <xdr:rowOff>26590</xdr:rowOff>
    </xdr:from>
    <xdr:to>
      <xdr:col>6</xdr:col>
      <xdr:colOff>149087</xdr:colOff>
      <xdr:row>40</xdr:row>
      <xdr:rowOff>154384</xdr:rowOff>
    </xdr:to>
    <xdr:graphicFrame macro="">
      <xdr:nvGraphicFramePr>
        <xdr:cNvPr id="8" name="Chart 7">
          <a:extLst>
            <a:ext uri="{FF2B5EF4-FFF2-40B4-BE49-F238E27FC236}">
              <a16:creationId xmlns:a16="http://schemas.microsoft.com/office/drawing/2014/main" id="{AD4794AC-7F08-4BCB-AA8A-B2775F22E6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51289</xdr:colOff>
      <xdr:row>53</xdr:row>
      <xdr:rowOff>36635</xdr:rowOff>
    </xdr:from>
    <xdr:to>
      <xdr:col>3</xdr:col>
      <xdr:colOff>115247</xdr:colOff>
      <xdr:row>65</xdr:row>
      <xdr:rowOff>120602</xdr:rowOff>
    </xdr:to>
    <xdr:graphicFrame macro="">
      <xdr:nvGraphicFramePr>
        <xdr:cNvPr id="9" name="Chart 8">
          <a:extLst>
            <a:ext uri="{FF2B5EF4-FFF2-40B4-BE49-F238E27FC236}">
              <a16:creationId xmlns:a16="http://schemas.microsoft.com/office/drawing/2014/main" id="{E0F5EAC1-D07D-4F6E-956F-C4BE11F3CE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6</xdr:col>
      <xdr:colOff>30480</xdr:colOff>
      <xdr:row>0</xdr:row>
      <xdr:rowOff>0</xdr:rowOff>
    </xdr:from>
    <xdr:to>
      <xdr:col>6</xdr:col>
      <xdr:colOff>579120</xdr:colOff>
      <xdr:row>1</xdr:row>
      <xdr:rowOff>121920</xdr:rowOff>
    </xdr:to>
    <xdr:sp macro="" textlink="">
      <xdr:nvSpPr>
        <xdr:cNvPr id="10" name="TextBox 9">
          <a:hlinkClick xmlns:r="http://schemas.openxmlformats.org/officeDocument/2006/relationships" r:id="rId1"/>
          <a:extLst>
            <a:ext uri="{FF2B5EF4-FFF2-40B4-BE49-F238E27FC236}">
              <a16:creationId xmlns:a16="http://schemas.microsoft.com/office/drawing/2014/main" id="{F13FEC32-4D24-429B-8BED-E7ED5C901156}"/>
            </a:ext>
          </a:extLst>
        </xdr:cNvPr>
        <xdr:cNvSpPr txBox="1"/>
      </xdr:nvSpPr>
      <xdr:spPr>
        <a:xfrm>
          <a:off x="6621780" y="0"/>
          <a:ext cx="548640" cy="281940"/>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AU" sz="1100" b="1" i="0" baseline="0">
              <a:solidFill>
                <a:sysClr val="windowText" lastClr="000000"/>
              </a:solidFill>
              <a:effectLst/>
              <a:latin typeface="+mn-lt"/>
              <a:ea typeface="+mn-ea"/>
              <a:cs typeface="+mn-cs"/>
            </a:rPr>
            <a:t>Home</a:t>
          </a:r>
          <a:endParaRPr lang="en-AU" sz="2800" b="1">
            <a:solidFill>
              <a:sysClr val="windowText" lastClr="000000"/>
            </a:solidFill>
            <a:effectLst/>
          </a:endParaRPr>
        </a:p>
      </xdr:txBody>
    </xdr:sp>
    <xdr:clientData/>
  </xdr:twoCellAnchor>
  <xdr:twoCellAnchor>
    <xdr:from>
      <xdr:col>2</xdr:col>
      <xdr:colOff>69274</xdr:colOff>
      <xdr:row>18</xdr:row>
      <xdr:rowOff>49646</xdr:rowOff>
    </xdr:from>
    <xdr:to>
      <xdr:col>6</xdr:col>
      <xdr:colOff>536866</xdr:colOff>
      <xdr:row>27</xdr:row>
      <xdr:rowOff>159803</xdr:rowOff>
    </xdr:to>
    <xdr:graphicFrame macro="">
      <xdr:nvGraphicFramePr>
        <xdr:cNvPr id="8" name="Chart 7">
          <a:extLst>
            <a:ext uri="{FF2B5EF4-FFF2-40B4-BE49-F238E27FC236}">
              <a16:creationId xmlns:a16="http://schemas.microsoft.com/office/drawing/2014/main" id="{8038993F-BA79-428B-AE13-DBCB4C12B11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63787</xdr:colOff>
      <xdr:row>52</xdr:row>
      <xdr:rowOff>29153</xdr:rowOff>
    </xdr:from>
    <xdr:to>
      <xdr:col>6</xdr:col>
      <xdr:colOff>480391</xdr:colOff>
      <xdr:row>70</xdr:row>
      <xdr:rowOff>0</xdr:rowOff>
    </xdr:to>
    <xdr:graphicFrame macro="">
      <xdr:nvGraphicFramePr>
        <xdr:cNvPr id="9" name="Chart 8">
          <a:extLst>
            <a:ext uri="{FF2B5EF4-FFF2-40B4-BE49-F238E27FC236}">
              <a16:creationId xmlns:a16="http://schemas.microsoft.com/office/drawing/2014/main" id="{63BB69EE-388E-44A7-A6BF-3514C06B5AE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48779</xdr:colOff>
      <xdr:row>89</xdr:row>
      <xdr:rowOff>114299</xdr:rowOff>
    </xdr:from>
    <xdr:to>
      <xdr:col>5</xdr:col>
      <xdr:colOff>487680</xdr:colOff>
      <xdr:row>106</xdr:row>
      <xdr:rowOff>91440</xdr:rowOff>
    </xdr:to>
    <xdr:graphicFrame macro="">
      <xdr:nvGraphicFramePr>
        <xdr:cNvPr id="11" name="Chart 10">
          <a:extLst>
            <a:ext uri="{FF2B5EF4-FFF2-40B4-BE49-F238E27FC236}">
              <a16:creationId xmlns:a16="http://schemas.microsoft.com/office/drawing/2014/main" id="{B28AA18F-B04E-406F-BE40-60A4B5248C2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95251</xdr:colOff>
      <xdr:row>106</xdr:row>
      <xdr:rowOff>91098</xdr:rowOff>
    </xdr:from>
    <xdr:to>
      <xdr:col>6</xdr:col>
      <xdr:colOff>526562</xdr:colOff>
      <xdr:row>116</xdr:row>
      <xdr:rowOff>65502</xdr:rowOff>
    </xdr:to>
    <xdr:graphicFrame macro="">
      <xdr:nvGraphicFramePr>
        <xdr:cNvPr id="12" name="Chart 11">
          <a:extLst>
            <a:ext uri="{FF2B5EF4-FFF2-40B4-BE49-F238E27FC236}">
              <a16:creationId xmlns:a16="http://schemas.microsoft.com/office/drawing/2014/main" id="{FED28FCE-01B3-45A3-A91E-5288DE95C79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xdr:col>
      <xdr:colOff>51288</xdr:colOff>
      <xdr:row>116</xdr:row>
      <xdr:rowOff>14653</xdr:rowOff>
    </xdr:from>
    <xdr:to>
      <xdr:col>6</xdr:col>
      <xdr:colOff>516059</xdr:colOff>
      <xdr:row>129</xdr:row>
      <xdr:rowOff>118793</xdr:rowOff>
    </xdr:to>
    <xdr:graphicFrame macro="">
      <xdr:nvGraphicFramePr>
        <xdr:cNvPr id="13" name="Chart 12">
          <a:extLst>
            <a:ext uri="{FF2B5EF4-FFF2-40B4-BE49-F238E27FC236}">
              <a16:creationId xmlns:a16="http://schemas.microsoft.com/office/drawing/2014/main" id="{E99F40F3-504A-4030-975F-5A4E10E954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7</xdr:col>
      <xdr:colOff>38100</xdr:colOff>
      <xdr:row>0</xdr:row>
      <xdr:rowOff>38100</xdr:rowOff>
    </xdr:from>
    <xdr:to>
      <xdr:col>7</xdr:col>
      <xdr:colOff>626745</xdr:colOff>
      <xdr:row>2</xdr:row>
      <xdr:rowOff>1905</xdr:rowOff>
    </xdr:to>
    <xdr:sp macro="" textlink="">
      <xdr:nvSpPr>
        <xdr:cNvPr id="3" name="TextBox 2">
          <a:hlinkClick xmlns:r="http://schemas.openxmlformats.org/officeDocument/2006/relationships" r:id="rId1"/>
          <a:extLst>
            <a:ext uri="{FF2B5EF4-FFF2-40B4-BE49-F238E27FC236}">
              <a16:creationId xmlns:a16="http://schemas.microsoft.com/office/drawing/2014/main" id="{4E460D7B-3FB9-4D48-9907-F2DB38E85D6F}"/>
            </a:ext>
          </a:extLst>
        </xdr:cNvPr>
        <xdr:cNvSpPr txBox="1"/>
      </xdr:nvSpPr>
      <xdr:spPr>
        <a:xfrm>
          <a:off x="6038850" y="38100"/>
          <a:ext cx="588645" cy="287655"/>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AU" sz="1100" b="1" i="0" baseline="0">
              <a:solidFill>
                <a:sysClr val="windowText" lastClr="000000"/>
              </a:solidFill>
              <a:effectLst/>
              <a:latin typeface="+mn-lt"/>
              <a:ea typeface="+mn-ea"/>
              <a:cs typeface="+mn-cs"/>
            </a:rPr>
            <a:t>Home</a:t>
          </a:r>
          <a:endParaRPr lang="en-AU" sz="2800" b="1">
            <a:solidFill>
              <a:sysClr val="windowText" lastClr="000000"/>
            </a:solidFill>
            <a:effectLst/>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2</xdr:col>
      <xdr:colOff>30480</xdr:colOff>
      <xdr:row>0</xdr:row>
      <xdr:rowOff>0</xdr:rowOff>
    </xdr:from>
    <xdr:to>
      <xdr:col>2</xdr:col>
      <xdr:colOff>579120</xdr:colOff>
      <xdr:row>1</xdr:row>
      <xdr:rowOff>121920</xdr:rowOff>
    </xdr:to>
    <xdr:sp macro="" textlink="">
      <xdr:nvSpPr>
        <xdr:cNvPr id="2" name="TextBox 1">
          <a:hlinkClick xmlns:r="http://schemas.openxmlformats.org/officeDocument/2006/relationships" r:id="rId1"/>
          <a:extLst>
            <a:ext uri="{FF2B5EF4-FFF2-40B4-BE49-F238E27FC236}">
              <a16:creationId xmlns:a16="http://schemas.microsoft.com/office/drawing/2014/main" id="{C02DF994-8C33-4B5B-AD29-3E5EABAA1A0B}"/>
            </a:ext>
          </a:extLst>
        </xdr:cNvPr>
        <xdr:cNvSpPr txBox="1"/>
      </xdr:nvSpPr>
      <xdr:spPr>
        <a:xfrm>
          <a:off x="4747260" y="0"/>
          <a:ext cx="548640" cy="281940"/>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AU" sz="1100" b="1" i="0" baseline="0">
              <a:solidFill>
                <a:sysClr val="windowText" lastClr="000000"/>
              </a:solidFill>
              <a:effectLst/>
              <a:latin typeface="+mn-lt"/>
              <a:ea typeface="+mn-ea"/>
              <a:cs typeface="+mn-cs"/>
            </a:rPr>
            <a:t>Home</a:t>
          </a:r>
          <a:endParaRPr lang="en-AU" sz="2800" b="1">
            <a:solidFill>
              <a:sysClr val="windowText" lastClr="000000"/>
            </a:solidFill>
            <a:effectLst/>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7</xdr:col>
      <xdr:colOff>377191</xdr:colOff>
      <xdr:row>0</xdr:row>
      <xdr:rowOff>41909</xdr:rowOff>
    </xdr:from>
    <xdr:to>
      <xdr:col>8</xdr:col>
      <xdr:colOff>438151</xdr:colOff>
      <xdr:row>1</xdr:row>
      <xdr:rowOff>45719</xdr:rowOff>
    </xdr:to>
    <xdr:sp macro="" textlink="">
      <xdr:nvSpPr>
        <xdr:cNvPr id="6" name="TextBox 5">
          <a:hlinkClick xmlns:r="http://schemas.openxmlformats.org/officeDocument/2006/relationships" r:id="rId1"/>
          <a:extLst>
            <a:ext uri="{FF2B5EF4-FFF2-40B4-BE49-F238E27FC236}">
              <a16:creationId xmlns:a16="http://schemas.microsoft.com/office/drawing/2014/main" id="{2DEDB384-5E20-4940-9060-1BC029A84EA4}"/>
            </a:ext>
          </a:extLst>
        </xdr:cNvPr>
        <xdr:cNvSpPr txBox="1"/>
      </xdr:nvSpPr>
      <xdr:spPr>
        <a:xfrm>
          <a:off x="7387591" y="41909"/>
          <a:ext cx="632460" cy="232410"/>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AU" sz="1100" b="1" i="0" baseline="0">
              <a:solidFill>
                <a:sysClr val="windowText" lastClr="000000"/>
              </a:solidFill>
              <a:effectLst/>
              <a:latin typeface="+mn-lt"/>
              <a:ea typeface="+mn-ea"/>
              <a:cs typeface="+mn-cs"/>
            </a:rPr>
            <a:t>Home</a:t>
          </a:r>
          <a:endParaRPr lang="en-AU" sz="2800" b="1">
            <a:solidFill>
              <a:sysClr val="windowText" lastClr="000000"/>
            </a:solidFill>
            <a:effectLst/>
          </a:endParaRPr>
        </a:p>
      </xdr:txBody>
    </xdr:sp>
    <xdr:clientData/>
  </xdr:twoCellAnchor>
  <xdr:twoCellAnchor>
    <xdr:from>
      <xdr:col>2</xdr:col>
      <xdr:colOff>93078</xdr:colOff>
      <xdr:row>26</xdr:row>
      <xdr:rowOff>84014</xdr:rowOff>
    </xdr:from>
    <xdr:to>
      <xdr:col>9</xdr:col>
      <xdr:colOff>332574</xdr:colOff>
      <xdr:row>35</xdr:row>
      <xdr:rowOff>2037</xdr:rowOff>
    </xdr:to>
    <xdr:graphicFrame macro="">
      <xdr:nvGraphicFramePr>
        <xdr:cNvPr id="7" name="Chart 6">
          <a:extLst>
            <a:ext uri="{FF2B5EF4-FFF2-40B4-BE49-F238E27FC236}">
              <a16:creationId xmlns:a16="http://schemas.microsoft.com/office/drawing/2014/main" id="{73AFBAE8-C7C4-4A3B-938B-0C41607BDD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536300</xdr:colOff>
      <xdr:row>35</xdr:row>
      <xdr:rowOff>101832</xdr:rowOff>
    </xdr:from>
    <xdr:to>
      <xdr:col>8</xdr:col>
      <xdr:colOff>553454</xdr:colOff>
      <xdr:row>44</xdr:row>
      <xdr:rowOff>121198</xdr:rowOff>
    </xdr:to>
    <xdr:graphicFrame macro="">
      <xdr:nvGraphicFramePr>
        <xdr:cNvPr id="8" name="Chart 7">
          <a:extLst>
            <a:ext uri="{FF2B5EF4-FFF2-40B4-BE49-F238E27FC236}">
              <a16:creationId xmlns:a16="http://schemas.microsoft.com/office/drawing/2014/main" id="{5B06846B-166F-41B4-9105-3E8E463DF2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hyperlink" Target="https://www.nab.com.au/about-us/social-impact/environment/environmental-approach" TargetMode="External"/><Relationship Id="rId13" Type="http://schemas.openxmlformats.org/officeDocument/2006/relationships/hyperlink" Target="https://www.nab.com.au/about-us/social-impact/our-people/workplace-accessibility" TargetMode="External"/><Relationship Id="rId18" Type="http://schemas.openxmlformats.org/officeDocument/2006/relationships/hyperlink" Target="https://www.nab.com.au/about-us/social-impact/shareholders/human-rights-approach" TargetMode="External"/><Relationship Id="rId26" Type="http://schemas.openxmlformats.org/officeDocument/2006/relationships/hyperlink" Target="https://www.nab.com.au/about-us/corporate-responsibility/shareholders/human-rights-approach" TargetMode="External"/><Relationship Id="rId39" Type="http://schemas.openxmlformats.org/officeDocument/2006/relationships/hyperlink" Target="https://www.nab.com.au/about-us/social-impact/modern-slavery-statement" TargetMode="External"/><Relationship Id="rId3" Type="http://schemas.openxmlformats.org/officeDocument/2006/relationships/hyperlink" Target="https://www.nab.com.au/about-us/corporate-governance/managing-financial-crime" TargetMode="External"/><Relationship Id="rId21" Type="http://schemas.openxmlformats.org/officeDocument/2006/relationships/hyperlink" Target="https://www.nab.com.au/about-us/social-impact/shareholders/financial-resilience" TargetMode="External"/><Relationship Id="rId34" Type="http://schemas.openxmlformats.org/officeDocument/2006/relationships/hyperlink" Target="https://www.nab.com.au/about-us/social-impact/our-people/gender-equality" TargetMode="External"/><Relationship Id="rId42" Type="http://schemas.openxmlformats.org/officeDocument/2006/relationships/hyperlink" Target="https://www.nab.com.au/about-us/shareholder-centre/financial-disclosures-and-reporting/annual-reporting-suite?own_cid=shortURL:annualreports" TargetMode="External"/><Relationship Id="rId7" Type="http://schemas.openxmlformats.org/officeDocument/2006/relationships/hyperlink" Target="https://www.nab.com.au/about-us/social-impact/environment/environmental-approach" TargetMode="External"/><Relationship Id="rId12" Type="http://schemas.openxmlformats.org/officeDocument/2006/relationships/hyperlink" Target="https://www.nab.com.au/about-us/social-impact/community/nab-foundation-and-grants" TargetMode="External"/><Relationship Id="rId17" Type="http://schemas.openxmlformats.org/officeDocument/2006/relationships/hyperlink" Target="https://www.nab.com.au/about-us/corporate-responsibility/community/indigenous-australian-support" TargetMode="External"/><Relationship Id="rId25" Type="http://schemas.openxmlformats.org/officeDocument/2006/relationships/hyperlink" Target="https://www.nab.com.au/content/dam/nabrwd/documents/policy/corporate/human-rights-policy.pdf" TargetMode="External"/><Relationship Id="rId33" Type="http://schemas.openxmlformats.org/officeDocument/2006/relationships/hyperlink" Target="https://www.nab.com.au/content/dam/nabrwd/documents/policy/corporate/human-rights-due-dilligence.pdf" TargetMode="External"/><Relationship Id="rId38" Type="http://schemas.openxmlformats.org/officeDocument/2006/relationships/hyperlink" Target="https://www.nab.com.au/about-us/social-impact/modern-slavery-statement" TargetMode="External"/><Relationship Id="rId2" Type="http://schemas.openxmlformats.org/officeDocument/2006/relationships/hyperlink" Target="https://www.nab.com.au/about-us/social-impact/shareholders/human-rights-approach" TargetMode="External"/><Relationship Id="rId16" Type="http://schemas.openxmlformats.org/officeDocument/2006/relationships/hyperlink" Target="https://www.nab.com.au/about-us/social-impact/modern-slavery-statement" TargetMode="External"/><Relationship Id="rId20" Type="http://schemas.openxmlformats.org/officeDocument/2006/relationships/hyperlink" Target="https://www.nab.com.au/about-us/social-impact/shareholders/financial-resilience" TargetMode="External"/><Relationship Id="rId29" Type="http://schemas.openxmlformats.org/officeDocument/2006/relationships/hyperlink" Target="https://www.nab.com.au/content/dam/nabrwd/documents/policy/corporate/human-rights-policy.pdf" TargetMode="External"/><Relationship Id="rId41" Type="http://schemas.openxmlformats.org/officeDocument/2006/relationships/hyperlink" Target="https://www.nab.com.au/about-us/shareholder-centre/financial-disclosures-and-reporting/annual-reporting-suite?own_cid=shortURL:annualreports" TargetMode="External"/><Relationship Id="rId1" Type="http://schemas.openxmlformats.org/officeDocument/2006/relationships/hyperlink" Target="https://www.nab.com.au/about-us/social-impact/shareholders/human-rights-approach" TargetMode="External"/><Relationship Id="rId6" Type="http://schemas.openxmlformats.org/officeDocument/2006/relationships/hyperlink" Target="https://www.nab.com.au/about-us/social-impact/environment/environmental-approach" TargetMode="External"/><Relationship Id="rId11" Type="http://schemas.openxmlformats.org/officeDocument/2006/relationships/hyperlink" Target="https://www.nab.com.au/about-us/social-impact/our-people/health-and-wellbeing" TargetMode="External"/><Relationship Id="rId24" Type="http://schemas.openxmlformats.org/officeDocument/2006/relationships/hyperlink" Target="https://www.nab.com.au/about-us/corporate-responsibility/shareholders/human-rights-approach" TargetMode="External"/><Relationship Id="rId32" Type="http://schemas.openxmlformats.org/officeDocument/2006/relationships/hyperlink" Target="https://www.nab.com.au/content/dam/nabrwd/documents/policy/corporate/human-rights-policy.pdf" TargetMode="External"/><Relationship Id="rId37" Type="http://schemas.openxmlformats.org/officeDocument/2006/relationships/hyperlink" Target="https://www.nab.com.au/content/dam/nabrwd/About-Us/shareholder-centre/documents/discrimination-harassment-guidelines.pdf" TargetMode="External"/><Relationship Id="rId40" Type="http://schemas.openxmlformats.org/officeDocument/2006/relationships/hyperlink" Target="https://www.nab.com.au/about-us/shareholder-centre/financial-disclosures-and-reporting/annual-reporting-suite?own_cid=shortURL:annualreports" TargetMode="External"/><Relationship Id="rId45" Type="http://schemas.openxmlformats.org/officeDocument/2006/relationships/vmlDrawing" Target="../drawings/vmlDrawing17.vml"/><Relationship Id="rId5" Type="http://schemas.openxmlformats.org/officeDocument/2006/relationships/hyperlink" Target="https://www.nab.com.au/about-us/social-impact/shareholders/human-rights-approach" TargetMode="External"/><Relationship Id="rId15" Type="http://schemas.openxmlformats.org/officeDocument/2006/relationships/hyperlink" Target="https://www.nab.com.au/about-us/social-impact/shareholders/human-rights-approach" TargetMode="External"/><Relationship Id="rId23" Type="http://schemas.openxmlformats.org/officeDocument/2006/relationships/hyperlink" Target="https://www.nab.com.au/about-us/careers/working-at-nab/diversity-and-inclusion" TargetMode="External"/><Relationship Id="rId28" Type="http://schemas.openxmlformats.org/officeDocument/2006/relationships/hyperlink" Target="https://www.nab.com.au/about-us/corporate-responsibility/shareholders/human-rights-approach" TargetMode="External"/><Relationship Id="rId36" Type="http://schemas.openxmlformats.org/officeDocument/2006/relationships/hyperlink" Target="https://www.nab.com.au/about-us/social-impact/our-people/gender-equality" TargetMode="External"/><Relationship Id="rId10" Type="http://schemas.openxmlformats.org/officeDocument/2006/relationships/hyperlink" Target="https://www.nab.com.au/about-us/social-impact/our-people/gender-equality" TargetMode="External"/><Relationship Id="rId19" Type="http://schemas.openxmlformats.org/officeDocument/2006/relationships/hyperlink" Target="https://www.nab.com.au/about-us/social-impact/our-people/health-and-wellbeing" TargetMode="External"/><Relationship Id="rId31" Type="http://schemas.openxmlformats.org/officeDocument/2006/relationships/hyperlink" Target="https://www.nab.com.au/content/dam/nabrwd/documents/policy/corporate/human-rights-policy.pdf" TargetMode="External"/><Relationship Id="rId44" Type="http://schemas.openxmlformats.org/officeDocument/2006/relationships/drawing" Target="../drawings/drawing21.xml"/><Relationship Id="rId4" Type="http://schemas.openxmlformats.org/officeDocument/2006/relationships/hyperlink" Target="https://www.nab.com.au/about-us/social-impact/shareholders/human-rights-approach" TargetMode="External"/><Relationship Id="rId9" Type="http://schemas.openxmlformats.org/officeDocument/2006/relationships/hyperlink" Target="https://www.nab.com.au/about-us/careers/working-at-nab/diversity-and-inclusion" TargetMode="External"/><Relationship Id="rId14" Type="http://schemas.openxmlformats.org/officeDocument/2006/relationships/hyperlink" Target="https://www.nab.com.au/about-us/corporate-governance/managing-financial-crime" TargetMode="External"/><Relationship Id="rId22" Type="http://schemas.openxmlformats.org/officeDocument/2006/relationships/hyperlink" Target="https://www.nab.com.au/common/privacy-policy" TargetMode="External"/><Relationship Id="rId27" Type="http://schemas.openxmlformats.org/officeDocument/2006/relationships/hyperlink" Target="https://www.nab.com.au/content/dam/nabrwd/documents/policy/corporate/human-rights-policy.pdf" TargetMode="External"/><Relationship Id="rId30" Type="http://schemas.openxmlformats.org/officeDocument/2006/relationships/hyperlink" Target="https://www.nab.com.au/about-us/corporate-responsibility/shareholders/human-rights-approach" TargetMode="External"/><Relationship Id="rId35" Type="http://schemas.openxmlformats.org/officeDocument/2006/relationships/hyperlink" Target="https://www.nab.com.au/about-us/social-impact/our-people/gender-equality" TargetMode="External"/><Relationship Id="rId43"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8" Type="http://schemas.openxmlformats.org/officeDocument/2006/relationships/hyperlink" Target="http://www.nab.com.au/about-us/corporate-responsibility/shareholders/memberships-and-recognitions" TargetMode="External"/><Relationship Id="rId13" Type="http://schemas.openxmlformats.org/officeDocument/2006/relationships/hyperlink" Target="http://www.nab.com.au/about-us/corporate-responsibility/shareholders/stakeholder-engagement" TargetMode="External"/><Relationship Id="rId18" Type="http://schemas.openxmlformats.org/officeDocument/2006/relationships/printerSettings" Target="../printerSettings/printerSettings22.bin"/><Relationship Id="rId3" Type="http://schemas.openxmlformats.org/officeDocument/2006/relationships/hyperlink" Target="https://www.nab.com.au/about-us/shareholder-centre/financial-disclosuresandreporting/annual-reports-and-presentations" TargetMode="External"/><Relationship Id="rId7" Type="http://schemas.openxmlformats.org/officeDocument/2006/relationships/hyperlink" Target="https://www.nab.com.au/about-us/shareholder-centre/financial-disclosuresandreporting/annual-reports-and-presentations" TargetMode="External"/><Relationship Id="rId12" Type="http://schemas.openxmlformats.org/officeDocument/2006/relationships/hyperlink" Target="http://www.nab.com.au/about-us/corporate-responsibility/shareholders/stakeholder-engagement" TargetMode="External"/><Relationship Id="rId17" Type="http://schemas.openxmlformats.org/officeDocument/2006/relationships/hyperlink" Target="https://www.nab.com.au/about-us/corporate-governance" TargetMode="External"/><Relationship Id="rId2" Type="http://schemas.openxmlformats.org/officeDocument/2006/relationships/hyperlink" Target="https://www.nab.com.au/about-us/shareholder-centre/financial-disclosuresandreporting/annual-reports-and-presentations" TargetMode="External"/><Relationship Id="rId16" Type="http://schemas.openxmlformats.org/officeDocument/2006/relationships/hyperlink" Target="http://www.nab.com.au/about-us/corporate-responsibility/shareholders/performance-and-reporting" TargetMode="External"/><Relationship Id="rId20" Type="http://schemas.openxmlformats.org/officeDocument/2006/relationships/vmlDrawing" Target="../drawings/vmlDrawing18.vml"/><Relationship Id="rId1" Type="http://schemas.openxmlformats.org/officeDocument/2006/relationships/hyperlink" Target="mailto:social.impact@nab.com.au" TargetMode="External"/><Relationship Id="rId6" Type="http://schemas.openxmlformats.org/officeDocument/2006/relationships/hyperlink" Target="https://www.nab.com.au/about-us/shareholder-centre/financial-disclosuresandreporting/annual-reports-and-presentations" TargetMode="External"/><Relationship Id="rId11" Type="http://schemas.openxmlformats.org/officeDocument/2006/relationships/hyperlink" Target="http://www.nab.com.au/about-us/corporate-responsibility/shareholders/stakeholder-engagement" TargetMode="External"/><Relationship Id="rId5" Type="http://schemas.openxmlformats.org/officeDocument/2006/relationships/hyperlink" Target="https://www.nab.com.au/about-us/shareholder-centre/financial-disclosuresandreporting/annual-reports-and-presentations" TargetMode="External"/><Relationship Id="rId15" Type="http://schemas.openxmlformats.org/officeDocument/2006/relationships/hyperlink" Target="http://www.nab.com.au/about-us/corporate-responsibility/shareholders/performance-and-reporting" TargetMode="External"/><Relationship Id="rId10" Type="http://schemas.openxmlformats.org/officeDocument/2006/relationships/hyperlink" Target="http://www.nab.com.au/about-us/corporate-responsibility/shareholders/stakeholder-engagement" TargetMode="External"/><Relationship Id="rId19" Type="http://schemas.openxmlformats.org/officeDocument/2006/relationships/drawing" Target="../drawings/drawing22.xml"/><Relationship Id="rId4" Type="http://schemas.openxmlformats.org/officeDocument/2006/relationships/hyperlink" Target="https://www.nab.com.au/about-us/shareholder-centre/financial-disclosuresandreporting/annual-reports-and-presentations" TargetMode="External"/><Relationship Id="rId9" Type="http://schemas.openxmlformats.org/officeDocument/2006/relationships/hyperlink" Target="https://www.nab.com.au/about-us/corporate-responsibility/shareholders/memberships-and-recognitions" TargetMode="External"/><Relationship Id="rId14" Type="http://schemas.openxmlformats.org/officeDocument/2006/relationships/hyperlink" Target="https://www.nab.com.au/about-us/shareholder-centre/financial-disclosuresandreporting/annual-reports-and-presentations"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customProperty" Target="../customProperty1.bin"/><Relationship Id="rId1" Type="http://schemas.openxmlformats.org/officeDocument/2006/relationships/printerSettings" Target="../printerSettings/printerSettings6.bin"/><Relationship Id="rId4" Type="http://schemas.openxmlformats.org/officeDocument/2006/relationships/vmlDrawing" Target="../drawings/vmlDrawing5.v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0"/>
  </sheetPr>
  <dimension ref="A4:H68"/>
  <sheetViews>
    <sheetView tabSelected="1" view="pageBreakPreview" zoomScaleNormal="100" zoomScaleSheetLayoutView="100" workbookViewId="0">
      <selection activeCell="K17" sqref="K17"/>
    </sheetView>
  </sheetViews>
  <sheetFormatPr defaultColWidth="9.28515625" defaultRowHeight="13.15" customHeight="1"/>
  <cols>
    <col min="1" max="1" width="48" style="3" bestFit="1" customWidth="1"/>
    <col min="2" max="2" width="20.7109375" style="3" customWidth="1"/>
    <col min="3" max="3" width="8.7109375" style="3" customWidth="1"/>
    <col min="4" max="5" width="8.7109375" style="1" customWidth="1"/>
    <col min="6" max="6" width="12.28515625" style="1" customWidth="1"/>
    <col min="7" max="41" width="8.7109375" style="1" customWidth="1"/>
    <col min="42" max="16384" width="9.28515625" style="1"/>
  </cols>
  <sheetData>
    <row r="4" spans="1:8" ht="13.15" customHeight="1">
      <c r="H4"/>
    </row>
    <row r="6" spans="1:8" ht="13.15" customHeight="1">
      <c r="A6" s="97"/>
    </row>
    <row r="68" ht="87.6" customHeight="1"/>
  </sheetData>
  <sheetProtection algorithmName="SHA-512" hashValue="MbV2F9948lhOb3cem1QE6h6lxOVQdrqsXOKF7rM54+acXgqoQXMP/MZvPs9/GbzBOw53NQYugCNkHdqF/IL8lQ==" saltValue="5mKaZkaJEwgjGD2BWKz25w==" spinCount="100000" sheet="1" formatCells="0" formatColumns="0" formatRows="0" insertColumns="0" insertRows="0" insertHyperlinks="0" deleteColumns="0" deleteRows="0" selectLockedCells="1" sort="0" autoFilter="0" pivotTables="0" selectUnlockedCells="1"/>
  <pageMargins left="0.7" right="0.7" top="0.75" bottom="0.75" header="0.3" footer="0.3"/>
  <pageSetup paperSize="9" scale="76" orientation="portrait" r:id="rId1"/>
  <headerFooter alignWithMargins="0"/>
  <colBreaks count="1" manualBreakCount="1">
    <brk id="6" max="1048575" man="1"/>
  </colBreaks>
  <drawing r:id="rId2"/>
  <legacyDrawingHF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O100"/>
  <sheetViews>
    <sheetView view="pageBreakPreview" zoomScaleNormal="100" zoomScaleSheetLayoutView="100" workbookViewId="0"/>
  </sheetViews>
  <sheetFormatPr defaultColWidth="9.28515625" defaultRowHeight="13.15" customHeight="1"/>
  <cols>
    <col min="1" max="1" width="41" style="3" customWidth="1"/>
    <col min="2" max="2" width="15.5703125" style="3" customWidth="1"/>
    <col min="3" max="5" width="9.28515625" style="3" customWidth="1"/>
    <col min="6" max="6" width="8.42578125" style="3" customWidth="1"/>
    <col min="7" max="9" width="8.7109375" style="3" customWidth="1"/>
    <col min="10" max="10" width="8.42578125" style="1" customWidth="1"/>
    <col min="11" max="16384" width="9.28515625" style="1"/>
  </cols>
  <sheetData>
    <row r="1" spans="1:15" ht="14.65" customHeight="1">
      <c r="A1" s="9" t="s">
        <v>529</v>
      </c>
      <c r="B1" s="26"/>
      <c r="C1" s="26"/>
      <c r="D1" s="26"/>
      <c r="E1" s="26"/>
      <c r="F1" s="26"/>
      <c r="J1" s="96"/>
      <c r="K1" s="2"/>
      <c r="L1" s="2"/>
    </row>
    <row r="2" spans="1:15" ht="13.15" customHeight="1">
      <c r="A2" s="79" t="s">
        <v>529</v>
      </c>
      <c r="B2" s="393">
        <v>2022</v>
      </c>
      <c r="C2" s="393">
        <v>2021</v>
      </c>
      <c r="D2" s="393">
        <v>2020</v>
      </c>
      <c r="E2" s="26"/>
      <c r="F2" s="26"/>
      <c r="G2" s="2"/>
      <c r="H2" s="2"/>
      <c r="I2" s="2"/>
      <c r="J2" s="3"/>
    </row>
    <row r="3" spans="1:15" ht="13.15" customHeight="1">
      <c r="A3" s="44" t="s">
        <v>530</v>
      </c>
      <c r="B3" s="555">
        <v>76</v>
      </c>
      <c r="C3" s="221">
        <v>77</v>
      </c>
      <c r="D3" s="221">
        <v>76</v>
      </c>
      <c r="E3" s="26"/>
      <c r="F3" s="189"/>
      <c r="G3" s="2"/>
      <c r="H3" s="2"/>
      <c r="I3" s="2"/>
      <c r="J3" s="3"/>
      <c r="L3" s="8"/>
      <c r="M3" s="8"/>
      <c r="N3" s="8"/>
    </row>
    <row r="4" spans="1:15" ht="13.15" customHeight="1" thickBot="1">
      <c r="A4" s="35" t="s">
        <v>130</v>
      </c>
      <c r="B4" s="507">
        <v>0.84</v>
      </c>
      <c r="C4" s="182">
        <v>0.84</v>
      </c>
      <c r="D4" s="182">
        <v>0.71</v>
      </c>
      <c r="E4" s="494"/>
      <c r="F4" s="494"/>
      <c r="G4" s="2"/>
      <c r="H4" s="2"/>
      <c r="I4" s="2"/>
      <c r="J4" s="3"/>
      <c r="L4" s="8"/>
      <c r="M4" s="8"/>
      <c r="N4" s="8"/>
    </row>
    <row r="5" spans="1:15" ht="26.65" customHeight="1">
      <c r="A5" s="770" t="s">
        <v>666</v>
      </c>
      <c r="B5" s="770"/>
      <c r="C5" s="770"/>
      <c r="D5" s="770"/>
      <c r="E5" s="240"/>
      <c r="F5" s="240"/>
      <c r="K5" s="8"/>
      <c r="L5" s="8"/>
      <c r="M5" s="8"/>
      <c r="N5" s="8"/>
      <c r="O5" s="8"/>
    </row>
    <row r="6" spans="1:15" ht="15" customHeight="1">
      <c r="A6" s="19"/>
      <c r="B6" s="19"/>
      <c r="C6" s="19"/>
      <c r="D6" s="19"/>
      <c r="E6" s="19"/>
      <c r="F6" s="21"/>
    </row>
    <row r="7" spans="1:15" s="359" customFormat="1" ht="15">
      <c r="A7" s="9" t="s">
        <v>681</v>
      </c>
      <c r="B7" s="465"/>
      <c r="C7" s="465"/>
      <c r="D7" s="465"/>
      <c r="E7" s="465"/>
      <c r="F7" s="2"/>
    </row>
    <row r="8" spans="1:15" ht="12.75">
      <c r="A8" s="464" t="s">
        <v>741</v>
      </c>
      <c r="B8" s="466">
        <v>2022</v>
      </c>
      <c r="C8" s="466">
        <v>2021</v>
      </c>
      <c r="D8" s="466">
        <v>2020</v>
      </c>
      <c r="E8" s="403">
        <v>2019</v>
      </c>
      <c r="F8" s="403">
        <v>2018</v>
      </c>
    </row>
    <row r="9" spans="1:15" ht="13.15" customHeight="1">
      <c r="A9" s="467" t="s">
        <v>667</v>
      </c>
      <c r="B9" s="468">
        <v>5405</v>
      </c>
      <c r="C9" s="468">
        <v>4340</v>
      </c>
      <c r="D9" s="468">
        <v>880</v>
      </c>
      <c r="E9" s="469">
        <v>986</v>
      </c>
      <c r="F9" s="470">
        <v>908</v>
      </c>
      <c r="G9" s="21"/>
      <c r="H9" s="21"/>
      <c r="I9" s="21"/>
      <c r="J9" s="2"/>
      <c r="K9" s="2"/>
      <c r="L9" s="2"/>
    </row>
    <row r="10" spans="1:15" ht="13.15" customHeight="1">
      <c r="A10" s="44" t="s">
        <v>742</v>
      </c>
      <c r="B10" s="558">
        <v>168</v>
      </c>
      <c r="C10" s="274">
        <v>207</v>
      </c>
      <c r="D10" s="274" t="s">
        <v>95</v>
      </c>
      <c r="E10" s="274" t="s">
        <v>95</v>
      </c>
      <c r="F10" s="274" t="s">
        <v>95</v>
      </c>
      <c r="G10" s="21"/>
      <c r="H10" s="21"/>
      <c r="I10" s="21"/>
      <c r="J10" s="2"/>
      <c r="K10" s="2"/>
      <c r="L10" s="2"/>
    </row>
    <row r="11" spans="1:15" ht="13.15" customHeight="1">
      <c r="A11" s="23" t="s">
        <v>132</v>
      </c>
      <c r="B11" s="559">
        <v>50</v>
      </c>
      <c r="C11" s="165">
        <v>86</v>
      </c>
      <c r="D11" s="165">
        <v>137</v>
      </c>
      <c r="E11" s="106">
        <v>168</v>
      </c>
      <c r="F11" s="160">
        <v>193</v>
      </c>
      <c r="G11" s="21"/>
      <c r="H11" s="21"/>
      <c r="I11" s="21"/>
      <c r="J11" s="2"/>
      <c r="K11" s="2"/>
      <c r="L11" s="2"/>
    </row>
    <row r="12" spans="1:15" ht="13.15" customHeight="1">
      <c r="A12" s="63" t="s">
        <v>133</v>
      </c>
      <c r="B12" s="560">
        <v>92</v>
      </c>
      <c r="C12" s="167">
        <v>107</v>
      </c>
      <c r="D12" s="167">
        <v>88</v>
      </c>
      <c r="E12" s="111">
        <v>124</v>
      </c>
      <c r="F12" s="159">
        <v>114</v>
      </c>
      <c r="G12" s="21"/>
      <c r="H12" s="21"/>
      <c r="I12" s="21"/>
      <c r="J12" s="2"/>
      <c r="K12" s="2"/>
      <c r="L12" s="2"/>
    </row>
    <row r="13" spans="1:15" ht="15.75" thickBot="1">
      <c r="A13" s="67" t="s">
        <v>403</v>
      </c>
      <c r="B13" s="561">
        <v>5715</v>
      </c>
      <c r="C13" s="556">
        <v>4740</v>
      </c>
      <c r="D13" s="556">
        <v>1105</v>
      </c>
      <c r="E13" s="556">
        <v>1278</v>
      </c>
      <c r="F13" s="557">
        <v>1215</v>
      </c>
      <c r="G13" s="21"/>
      <c r="H13" s="21"/>
      <c r="I13" s="21"/>
      <c r="J13" s="2"/>
      <c r="K13" s="2"/>
      <c r="L13" s="2"/>
    </row>
    <row r="14" spans="1:15" ht="49.35" customHeight="1">
      <c r="A14" s="770" t="s">
        <v>832</v>
      </c>
      <c r="B14" s="770"/>
      <c r="C14" s="770"/>
      <c r="D14" s="770"/>
      <c r="E14" s="770"/>
      <c r="F14" s="770"/>
      <c r="G14" s="209"/>
      <c r="H14" s="21"/>
      <c r="I14" s="21"/>
      <c r="J14" s="2"/>
      <c r="K14" s="2"/>
      <c r="L14" s="2"/>
    </row>
    <row r="15" spans="1:15" s="359" customFormat="1" ht="23.65" customHeight="1">
      <c r="A15" s="773" t="s">
        <v>856</v>
      </c>
      <c r="B15" s="773"/>
      <c r="C15" s="773"/>
      <c r="D15" s="773"/>
      <c r="E15" s="773"/>
      <c r="F15" s="773"/>
      <c r="G15" s="209"/>
      <c r="H15" s="21"/>
      <c r="I15" s="21"/>
      <c r="J15" s="21"/>
      <c r="K15" s="2"/>
      <c r="L15" s="2"/>
    </row>
    <row r="16" spans="1:15" ht="16.5" customHeight="1">
      <c r="A16" s="770" t="s">
        <v>1035</v>
      </c>
      <c r="B16" s="770"/>
      <c r="C16" s="271"/>
      <c r="D16" s="271"/>
      <c r="E16" s="271"/>
      <c r="F16" s="271"/>
      <c r="G16" s="2"/>
      <c r="H16" s="2"/>
      <c r="I16" s="2"/>
      <c r="J16" s="2"/>
      <c r="K16" s="2"/>
    </row>
    <row r="17" spans="1:14" s="359" customFormat="1" ht="11.1" customHeight="1">
      <c r="A17" s="490"/>
      <c r="B17" s="490"/>
      <c r="C17" s="490"/>
      <c r="D17" s="490"/>
      <c r="E17" s="490"/>
      <c r="F17" s="490"/>
      <c r="G17" s="2"/>
      <c r="H17" s="2"/>
      <c r="I17" s="2"/>
      <c r="J17" s="2"/>
      <c r="K17" s="2"/>
    </row>
    <row r="18" spans="1:14" s="359" customFormat="1" ht="11.1" customHeight="1">
      <c r="A18" s="482" t="s">
        <v>720</v>
      </c>
      <c r="B18" s="481"/>
      <c r="C18" s="481"/>
      <c r="D18" s="481"/>
      <c r="E18" s="451"/>
      <c r="F18" s="451"/>
      <c r="G18" s="2"/>
      <c r="H18" s="2"/>
      <c r="I18" s="2"/>
      <c r="J18" s="2"/>
      <c r="K18" s="2"/>
    </row>
    <row r="19" spans="1:14" s="359" customFormat="1" ht="37.15" customHeight="1">
      <c r="A19" s="79" t="s">
        <v>1030</v>
      </c>
      <c r="B19" s="81" t="s">
        <v>1031</v>
      </c>
      <c r="C19" s="393">
        <v>2022</v>
      </c>
      <c r="D19" s="393">
        <v>2021</v>
      </c>
      <c r="E19" s="451"/>
      <c r="F19" s="451"/>
      <c r="G19" s="373"/>
      <c r="H19" s="373"/>
      <c r="I19" s="373"/>
    </row>
    <row r="20" spans="1:14" s="359" customFormat="1" ht="79.5" customHeight="1">
      <c r="A20" s="55" t="s">
        <v>669</v>
      </c>
      <c r="B20" s="727" t="s">
        <v>850</v>
      </c>
      <c r="C20" s="562">
        <v>1556</v>
      </c>
      <c r="D20" s="166">
        <v>2442</v>
      </c>
      <c r="E20" s="209"/>
      <c r="F20" s="209"/>
      <c r="G20" s="209"/>
      <c r="H20" s="209"/>
      <c r="I20" s="209"/>
      <c r="J20" s="209"/>
      <c r="K20" s="209"/>
      <c r="L20" s="209"/>
      <c r="M20" s="209"/>
    </row>
    <row r="21" spans="1:14" s="359" customFormat="1" ht="78.599999999999994" customHeight="1">
      <c r="A21" s="55" t="s">
        <v>854</v>
      </c>
      <c r="B21" s="727" t="s">
        <v>851</v>
      </c>
      <c r="C21" s="558">
        <v>1550</v>
      </c>
      <c r="D21" s="274">
        <v>267</v>
      </c>
      <c r="E21" s="451"/>
      <c r="F21" s="451"/>
      <c r="G21" s="21"/>
      <c r="H21" s="21"/>
      <c r="I21" s="21"/>
      <c r="J21" s="2"/>
      <c r="K21" s="2"/>
      <c r="L21" s="2"/>
    </row>
    <row r="22" spans="1:14" s="359" customFormat="1" ht="85.9" customHeight="1">
      <c r="A22" s="472" t="s">
        <v>830</v>
      </c>
      <c r="B22" s="43" t="s">
        <v>853</v>
      </c>
      <c r="C22" s="559">
        <v>2484</v>
      </c>
      <c r="D22" s="165">
        <v>2031</v>
      </c>
      <c r="E22" s="451"/>
      <c r="F22" s="451"/>
      <c r="G22" s="21"/>
      <c r="H22" s="21"/>
      <c r="I22" s="21"/>
      <c r="J22" s="21"/>
      <c r="K22" s="2"/>
      <c r="L22" s="2"/>
    </row>
    <row r="23" spans="1:14" s="359" customFormat="1" ht="22.15" customHeight="1">
      <c r="A23" s="73" t="s">
        <v>670</v>
      </c>
      <c r="B23" s="108" t="s">
        <v>852</v>
      </c>
      <c r="C23" s="560">
        <v>125</v>
      </c>
      <c r="D23" s="167">
        <v>0</v>
      </c>
      <c r="E23" s="451"/>
      <c r="F23" s="451"/>
      <c r="G23" s="21"/>
      <c r="H23" s="21"/>
      <c r="I23" s="21"/>
      <c r="J23" s="21"/>
      <c r="K23" s="2"/>
      <c r="L23" s="2"/>
    </row>
    <row r="24" spans="1:14" s="359" customFormat="1" ht="15.75" thickBot="1">
      <c r="A24" s="49" t="s">
        <v>403</v>
      </c>
      <c r="B24" s="471"/>
      <c r="C24" s="563">
        <v>5715</v>
      </c>
      <c r="D24" s="110">
        <v>4740</v>
      </c>
      <c r="E24" s="451"/>
      <c r="F24" s="451"/>
      <c r="G24" s="21"/>
      <c r="H24" s="21"/>
      <c r="I24" s="21"/>
      <c r="J24" s="21"/>
      <c r="K24" s="2"/>
      <c r="L24" s="2"/>
    </row>
    <row r="25" spans="1:14" s="359" customFormat="1" ht="23.1" customHeight="1">
      <c r="A25" s="794" t="s">
        <v>855</v>
      </c>
      <c r="B25" s="794"/>
      <c r="C25" s="794"/>
      <c r="D25" s="794"/>
      <c r="E25" s="728"/>
      <c r="F25" s="728"/>
      <c r="G25" s="21"/>
      <c r="H25" s="21"/>
      <c r="I25" s="21"/>
      <c r="J25" s="21"/>
      <c r="K25" s="2"/>
      <c r="L25" s="2"/>
    </row>
    <row r="26" spans="1:14" s="359" customFormat="1" ht="28.15" customHeight="1">
      <c r="A26" s="770" t="s">
        <v>1032</v>
      </c>
      <c r="B26" s="770"/>
      <c r="C26" s="770"/>
      <c r="D26" s="770"/>
      <c r="E26" s="697"/>
      <c r="F26" s="697"/>
      <c r="G26" s="21"/>
      <c r="H26" s="21"/>
      <c r="I26" s="21"/>
      <c r="J26" s="21"/>
      <c r="K26" s="2"/>
      <c r="L26" s="2"/>
    </row>
    <row r="27" spans="1:14" ht="12.6" customHeight="1">
      <c r="A27" s="2"/>
      <c r="B27" s="428"/>
      <c r="C27" s="428"/>
      <c r="D27" s="428"/>
      <c r="E27" s="428"/>
      <c r="F27" s="428"/>
      <c r="G27" s="21"/>
      <c r="H27" s="21"/>
      <c r="I27" s="21"/>
      <c r="J27" s="21"/>
      <c r="K27" s="2"/>
    </row>
    <row r="28" spans="1:14" ht="13.15" customHeight="1">
      <c r="A28" s="79" t="s">
        <v>263</v>
      </c>
      <c r="B28" s="392">
        <v>2022</v>
      </c>
      <c r="C28" s="392">
        <v>2021</v>
      </c>
      <c r="D28" s="392">
        <v>2020</v>
      </c>
      <c r="E28" s="392">
        <v>2019</v>
      </c>
      <c r="F28" s="392">
        <v>2018</v>
      </c>
      <c r="G28" s="21"/>
      <c r="H28" s="21"/>
      <c r="I28" s="21"/>
      <c r="J28" s="21"/>
      <c r="K28" s="2"/>
      <c r="L28" s="2"/>
      <c r="M28" s="2"/>
      <c r="N28" s="2"/>
    </row>
    <row r="29" spans="1:14" ht="13.15" customHeight="1" thickBot="1">
      <c r="A29" s="67" t="s">
        <v>134</v>
      </c>
      <c r="B29" s="731">
        <v>207</v>
      </c>
      <c r="C29" s="557">
        <v>190</v>
      </c>
      <c r="D29" s="557">
        <v>115</v>
      </c>
      <c r="E29" s="557">
        <v>155</v>
      </c>
      <c r="F29" s="557">
        <v>123</v>
      </c>
      <c r="G29" s="21"/>
      <c r="H29" s="21"/>
      <c r="I29" s="21"/>
      <c r="J29" s="21"/>
    </row>
    <row r="30" spans="1:14" s="359" customFormat="1" ht="13.15" customHeight="1">
      <c r="A30" s="373"/>
      <c r="B30" s="373"/>
      <c r="C30" s="373"/>
      <c r="D30" s="373"/>
      <c r="E30" s="373"/>
      <c r="F30" s="373"/>
      <c r="G30" s="373"/>
      <c r="H30" s="373"/>
      <c r="I30" s="373"/>
    </row>
    <row r="31" spans="1:14" ht="13.15" customHeight="1">
      <c r="A31" s="9" t="s">
        <v>135</v>
      </c>
      <c r="B31" s="19"/>
      <c r="C31" s="19"/>
      <c r="D31" s="19"/>
    </row>
    <row r="32" spans="1:14" ht="13.15" customHeight="1">
      <c r="A32" s="79" t="s">
        <v>524</v>
      </c>
      <c r="B32" s="393">
        <v>2022</v>
      </c>
      <c r="C32" s="393">
        <v>2021</v>
      </c>
      <c r="D32" s="393">
        <v>2020</v>
      </c>
      <c r="E32" s="392">
        <v>2019</v>
      </c>
      <c r="F32" s="392">
        <v>2018</v>
      </c>
      <c r="G32" s="170"/>
      <c r="H32" s="170"/>
      <c r="I32" s="170"/>
      <c r="J32" s="2"/>
      <c r="K32" s="2"/>
      <c r="L32" s="2"/>
      <c r="M32" s="2"/>
    </row>
    <row r="33" spans="1:13" ht="13.15" customHeight="1">
      <c r="A33" s="44" t="s">
        <v>136</v>
      </c>
      <c r="B33" s="546">
        <v>0.13900000000000001</v>
      </c>
      <c r="C33" s="85">
        <v>0.11600000000000001</v>
      </c>
      <c r="D33" s="85">
        <v>0.08</v>
      </c>
      <c r="E33" s="85">
        <v>0.106</v>
      </c>
      <c r="F33" s="85">
        <v>0.113</v>
      </c>
      <c r="J33" s="2"/>
      <c r="K33" s="2"/>
      <c r="L33" s="2"/>
      <c r="M33" s="2"/>
    </row>
    <row r="34" spans="1:13" ht="13.15" customHeight="1">
      <c r="A34" s="63" t="s">
        <v>137</v>
      </c>
      <c r="B34" s="569">
        <v>1.6E-2</v>
      </c>
      <c r="C34" s="130">
        <v>2.8000000000000001E-2</v>
      </c>
      <c r="D34" s="130">
        <v>3.7999999999999999E-2</v>
      </c>
      <c r="E34" s="130">
        <v>5.1999999999999998E-2</v>
      </c>
      <c r="F34" s="130">
        <v>6.0999999999999999E-2</v>
      </c>
      <c r="J34" s="2"/>
      <c r="K34" s="2"/>
      <c r="L34" s="2"/>
      <c r="M34" s="2"/>
    </row>
    <row r="35" spans="1:13" ht="13.15" customHeight="1" thickBot="1">
      <c r="A35" s="49" t="s">
        <v>138</v>
      </c>
      <c r="B35" s="570">
        <v>0.155</v>
      </c>
      <c r="C35" s="129">
        <v>0.14399999999999999</v>
      </c>
      <c r="D35" s="129">
        <v>0.11799999999999999</v>
      </c>
      <c r="E35" s="129">
        <v>0.158</v>
      </c>
      <c r="F35" s="129">
        <v>0.17399999999999999</v>
      </c>
      <c r="J35" s="2"/>
      <c r="K35" s="2"/>
      <c r="L35" s="2"/>
      <c r="M35" s="2"/>
    </row>
    <row r="36" spans="1:13" ht="21.4" customHeight="1">
      <c r="A36" s="769" t="s">
        <v>496</v>
      </c>
      <c r="B36" s="769"/>
      <c r="C36" s="769"/>
      <c r="D36" s="769"/>
      <c r="E36" s="769"/>
      <c r="F36" s="769"/>
      <c r="J36" s="2"/>
      <c r="K36" s="2"/>
      <c r="L36" s="2"/>
    </row>
    <row r="37" spans="1:13" ht="19.350000000000001" customHeight="1">
      <c r="A37" s="19"/>
      <c r="B37" s="19"/>
      <c r="C37" s="19"/>
      <c r="D37" s="19"/>
      <c r="E37" s="19"/>
      <c r="F37" s="19"/>
      <c r="G37" s="2"/>
      <c r="H37" s="2"/>
      <c r="I37" s="2"/>
      <c r="J37" s="2"/>
      <c r="K37" s="2"/>
      <c r="L37" s="2"/>
    </row>
    <row r="38" spans="1:13" ht="19.350000000000001" customHeight="1">
      <c r="A38" s="19"/>
      <c r="B38" s="19"/>
      <c r="C38" s="19"/>
      <c r="D38" s="19"/>
      <c r="E38" s="19"/>
      <c r="F38" s="19"/>
      <c r="G38" s="2"/>
      <c r="H38" s="2"/>
      <c r="I38" s="2"/>
      <c r="J38" s="2"/>
      <c r="K38" s="2"/>
      <c r="L38" s="2"/>
    </row>
    <row r="39" spans="1:13" ht="19.350000000000001" customHeight="1">
      <c r="A39" s="19"/>
      <c r="B39" s="19"/>
      <c r="C39" s="19"/>
      <c r="D39" s="19"/>
      <c r="E39" s="19"/>
      <c r="F39" s="19"/>
      <c r="G39" s="2"/>
      <c r="H39" s="2"/>
      <c r="I39" s="2"/>
      <c r="J39" s="2"/>
      <c r="K39" s="2"/>
      <c r="L39" s="2"/>
    </row>
    <row r="40" spans="1:13" ht="19.350000000000001" customHeight="1">
      <c r="A40" s="19"/>
      <c r="B40" s="19"/>
      <c r="C40" s="19"/>
      <c r="D40" s="19"/>
      <c r="E40" s="19"/>
      <c r="F40" s="19"/>
      <c r="G40" s="2"/>
      <c r="H40" s="2"/>
      <c r="I40" s="2"/>
      <c r="J40" s="2"/>
      <c r="K40" s="2"/>
      <c r="L40" s="2"/>
    </row>
    <row r="41" spans="1:13" ht="19.350000000000001" customHeight="1">
      <c r="A41" s="19"/>
      <c r="B41" s="19"/>
      <c r="C41" s="19"/>
      <c r="D41" s="19"/>
      <c r="E41" s="19"/>
      <c r="F41" s="19"/>
      <c r="G41" s="2"/>
      <c r="H41" s="2"/>
      <c r="I41" s="2"/>
      <c r="J41" s="2"/>
      <c r="K41" s="2"/>
      <c r="L41" s="2"/>
    </row>
    <row r="42" spans="1:13" ht="19.350000000000001" customHeight="1">
      <c r="A42" s="19"/>
      <c r="B42" s="19"/>
      <c r="C42" s="19"/>
      <c r="D42" s="19"/>
      <c r="E42" s="19"/>
      <c r="F42" s="19"/>
      <c r="G42" s="2"/>
      <c r="H42" s="2"/>
      <c r="I42" s="2"/>
      <c r="J42" s="2"/>
      <c r="K42" s="2"/>
      <c r="L42" s="2"/>
    </row>
    <row r="43" spans="1:13" ht="19.350000000000001" customHeight="1">
      <c r="A43" s="19"/>
      <c r="B43" s="19"/>
      <c r="C43" s="19"/>
      <c r="D43" s="19"/>
      <c r="E43" s="19"/>
      <c r="F43" s="19"/>
      <c r="G43" s="2"/>
      <c r="H43" s="2"/>
      <c r="I43" s="2"/>
      <c r="J43" s="2"/>
      <c r="K43" s="2"/>
      <c r="L43" s="2"/>
    </row>
    <row r="44" spans="1:13" ht="19.350000000000001" customHeight="1">
      <c r="A44" s="19"/>
      <c r="B44" s="19"/>
      <c r="C44" s="19"/>
      <c r="D44" s="19"/>
      <c r="E44" s="19"/>
      <c r="F44" s="19"/>
      <c r="G44" s="2"/>
      <c r="H44" s="2"/>
      <c r="I44" s="2"/>
      <c r="J44" s="2"/>
      <c r="K44" s="2"/>
      <c r="L44" s="2"/>
    </row>
    <row r="45" spans="1:13" ht="13.15" customHeight="1">
      <c r="A45" s="2"/>
      <c r="B45" s="2"/>
      <c r="C45" s="2"/>
      <c r="D45" s="2"/>
      <c r="E45" s="2"/>
      <c r="F45" s="2"/>
      <c r="G45" s="2"/>
      <c r="H45" s="2"/>
      <c r="I45" s="2"/>
      <c r="J45" s="2"/>
      <c r="K45" s="2"/>
      <c r="L45" s="2"/>
    </row>
    <row r="46" spans="1:13" ht="13.15" customHeight="1">
      <c r="A46" s="775" t="s">
        <v>574</v>
      </c>
      <c r="B46" s="782">
        <v>2022</v>
      </c>
      <c r="C46" s="782"/>
      <c r="D46" s="782">
        <v>2021</v>
      </c>
      <c r="E46" s="782"/>
      <c r="F46" s="782">
        <v>2020</v>
      </c>
      <c r="G46" s="782"/>
      <c r="H46" s="782">
        <v>2019</v>
      </c>
      <c r="I46" s="782"/>
      <c r="J46" s="2"/>
      <c r="K46" s="2"/>
      <c r="L46" s="2"/>
      <c r="M46" s="2"/>
    </row>
    <row r="47" spans="1:13" ht="13.15" customHeight="1">
      <c r="A47" s="776"/>
      <c r="B47" s="115" t="s">
        <v>106</v>
      </c>
      <c r="C47" s="115" t="s">
        <v>107</v>
      </c>
      <c r="D47" s="115" t="s">
        <v>106</v>
      </c>
      <c r="E47" s="115" t="s">
        <v>107</v>
      </c>
      <c r="F47" s="115" t="s">
        <v>106</v>
      </c>
      <c r="G47" s="115" t="s">
        <v>107</v>
      </c>
      <c r="H47" s="115" t="s">
        <v>106</v>
      </c>
      <c r="I47" s="115" t="s">
        <v>107</v>
      </c>
      <c r="J47" s="2"/>
      <c r="K47" s="2"/>
      <c r="L47" s="2"/>
      <c r="M47" s="2"/>
    </row>
    <row r="48" spans="1:13" ht="13.15" customHeight="1">
      <c r="A48" s="44" t="s">
        <v>136</v>
      </c>
      <c r="B48" s="659">
        <v>0.124</v>
      </c>
      <c r="C48" s="660">
        <v>0.15</v>
      </c>
      <c r="D48" s="660">
        <v>0.107</v>
      </c>
      <c r="E48" s="660">
        <v>0.124</v>
      </c>
      <c r="F48" s="660">
        <v>7.5999999999999998E-2</v>
      </c>
      <c r="G48" s="660">
        <v>8.4000000000000005E-2</v>
      </c>
      <c r="H48" s="660">
        <v>0.105</v>
      </c>
      <c r="I48" s="660">
        <v>0.108</v>
      </c>
      <c r="J48" s="2"/>
      <c r="K48" s="2"/>
      <c r="L48" s="2"/>
      <c r="M48" s="2"/>
    </row>
    <row r="49" spans="1:12" ht="13.15" customHeight="1">
      <c r="A49" s="63" t="s">
        <v>137</v>
      </c>
      <c r="B49" s="661">
        <v>1.2E-2</v>
      </c>
      <c r="C49" s="662">
        <v>1.7999999999999999E-2</v>
      </c>
      <c r="D49" s="662">
        <v>2.8000000000000001E-2</v>
      </c>
      <c r="E49" s="662">
        <v>2.9000000000000001E-2</v>
      </c>
      <c r="F49" s="662">
        <v>3.9E-2</v>
      </c>
      <c r="G49" s="662">
        <v>3.6999999999999998E-2</v>
      </c>
      <c r="H49" s="662">
        <v>6.2E-2</v>
      </c>
      <c r="I49" s="662">
        <v>4.1000000000000002E-2</v>
      </c>
      <c r="J49" s="2"/>
      <c r="K49" s="2"/>
    </row>
    <row r="50" spans="1:12" ht="13.15" customHeight="1" thickBot="1">
      <c r="A50" s="49" t="s">
        <v>138</v>
      </c>
      <c r="B50" s="663">
        <v>0.13600000000000001</v>
      </c>
      <c r="C50" s="664">
        <v>0.16800000000000001</v>
      </c>
      <c r="D50" s="664">
        <v>0.13500000000000001</v>
      </c>
      <c r="E50" s="664">
        <v>0.153</v>
      </c>
      <c r="F50" s="664">
        <v>0.114</v>
      </c>
      <c r="G50" s="664">
        <v>0.121</v>
      </c>
      <c r="H50" s="665">
        <v>0.16700000000000001</v>
      </c>
      <c r="I50" s="665">
        <v>0.14899999999999999</v>
      </c>
      <c r="J50" s="2"/>
      <c r="K50" s="2"/>
      <c r="L50" s="355"/>
    </row>
    <row r="51" spans="1:12" ht="13.5" customHeight="1">
      <c r="A51" s="571" t="s">
        <v>575</v>
      </c>
      <c r="B51" s="571"/>
      <c r="C51" s="571"/>
      <c r="D51" s="571"/>
      <c r="E51" s="571"/>
      <c r="F51" s="571"/>
      <c r="I51" s="1"/>
      <c r="J51" s="2"/>
    </row>
    <row r="52" spans="1:12" ht="13.15" customHeight="1">
      <c r="A52" s="1"/>
      <c r="B52" s="1"/>
      <c r="C52" s="1"/>
      <c r="D52" s="1"/>
      <c r="E52" s="1"/>
      <c r="F52" s="1"/>
      <c r="G52" s="2"/>
      <c r="H52" s="2"/>
      <c r="I52" s="2"/>
      <c r="J52" s="2"/>
    </row>
    <row r="53" spans="1:12" ht="13.15" customHeight="1">
      <c r="A53" s="79" t="s">
        <v>140</v>
      </c>
      <c r="B53" s="218">
        <v>2022</v>
      </c>
      <c r="C53" s="218">
        <v>2021</v>
      </c>
      <c r="D53" s="218">
        <v>2020</v>
      </c>
      <c r="E53" s="308">
        <v>2019</v>
      </c>
      <c r="F53" s="308">
        <v>2018</v>
      </c>
      <c r="G53" s="2"/>
      <c r="H53" s="2"/>
      <c r="I53" s="2"/>
    </row>
    <row r="54" spans="1:12" ht="13.15" customHeight="1">
      <c r="A54" s="55" t="s">
        <v>13</v>
      </c>
      <c r="B54" s="655"/>
      <c r="C54" s="655"/>
      <c r="D54" s="655"/>
      <c r="E54" s="254"/>
      <c r="F54" s="254"/>
      <c r="G54" s="1"/>
      <c r="H54" s="1"/>
      <c r="I54" s="1"/>
      <c r="J54" s="2"/>
    </row>
    <row r="55" spans="1:12" ht="13.15" customHeight="1">
      <c r="A55" s="23" t="s">
        <v>497</v>
      </c>
      <c r="B55" s="656">
        <v>0.92</v>
      </c>
      <c r="C55" s="252">
        <v>0.93</v>
      </c>
      <c r="D55" s="252">
        <v>0.94</v>
      </c>
      <c r="E55" s="252">
        <v>0.93</v>
      </c>
      <c r="F55" s="252">
        <v>0.93</v>
      </c>
      <c r="G55" s="1"/>
      <c r="H55" s="1"/>
      <c r="I55" s="1"/>
    </row>
    <row r="56" spans="1:12" ht="13.15" customHeight="1">
      <c r="A56" s="63" t="s">
        <v>498</v>
      </c>
      <c r="B56" s="657">
        <v>0.08</v>
      </c>
      <c r="C56" s="658">
        <v>7.0000000000000007E-2</v>
      </c>
      <c r="D56" s="658">
        <v>7.0000000000000007E-2</v>
      </c>
      <c r="E56" s="658">
        <v>0.06</v>
      </c>
      <c r="F56" s="658">
        <v>0.06</v>
      </c>
      <c r="G56" s="1"/>
      <c r="H56" s="1"/>
      <c r="I56" s="1"/>
      <c r="J56" s="2"/>
    </row>
    <row r="57" spans="1:12" ht="13.15" customHeight="1">
      <c r="A57" s="55" t="s">
        <v>15</v>
      </c>
      <c r="B57" s="254"/>
      <c r="C57" s="254"/>
      <c r="D57" s="254"/>
      <c r="E57" s="254"/>
      <c r="F57" s="254"/>
      <c r="G57" s="194"/>
      <c r="H57" s="194"/>
      <c r="I57" s="194"/>
      <c r="K57" s="186"/>
    </row>
    <row r="58" spans="1:12" ht="13.15" customHeight="1">
      <c r="A58" s="23" t="s">
        <v>497</v>
      </c>
      <c r="B58" s="656">
        <v>0.92</v>
      </c>
      <c r="C58" s="252">
        <v>0.91</v>
      </c>
      <c r="D58" s="252">
        <v>0.94</v>
      </c>
      <c r="E58" s="252">
        <v>0.89</v>
      </c>
      <c r="F58" s="252">
        <v>0.91</v>
      </c>
      <c r="G58" s="1"/>
      <c r="H58" s="1"/>
      <c r="I58" s="1"/>
      <c r="J58" s="2"/>
    </row>
    <row r="59" spans="1:12" ht="15.6" customHeight="1" thickBot="1">
      <c r="A59" s="63" t="s">
        <v>498</v>
      </c>
      <c r="B59" s="656">
        <v>0.09</v>
      </c>
      <c r="C59" s="252">
        <v>0.09</v>
      </c>
      <c r="D59" s="252">
        <v>0.06</v>
      </c>
      <c r="E59" s="252">
        <v>0.1</v>
      </c>
      <c r="F59" s="252">
        <v>7.0000000000000007E-2</v>
      </c>
      <c r="G59" s="1"/>
      <c r="H59" s="1"/>
      <c r="I59" s="1"/>
    </row>
    <row r="60" spans="1:12" ht="24" customHeight="1">
      <c r="A60" s="769" t="s">
        <v>499</v>
      </c>
      <c r="B60" s="769"/>
      <c r="C60" s="769"/>
      <c r="D60" s="769"/>
      <c r="E60" s="769"/>
      <c r="F60" s="769"/>
      <c r="G60" s="282"/>
      <c r="H60" s="282"/>
      <c r="I60" s="282"/>
    </row>
    <row r="61" spans="1:12" ht="13.35" customHeight="1">
      <c r="B61" s="282"/>
      <c r="C61" s="282"/>
      <c r="D61" s="282"/>
      <c r="E61" s="282"/>
      <c r="F61" s="378"/>
      <c r="G61" s="359"/>
      <c r="H61" s="359"/>
      <c r="I61" s="359"/>
      <c r="J61" s="359"/>
      <c r="K61" s="359"/>
    </row>
    <row r="62" spans="1:12" ht="13.35" customHeight="1">
      <c r="A62" s="79" t="s">
        <v>633</v>
      </c>
      <c r="B62" s="218">
        <v>2022</v>
      </c>
      <c r="C62" s="218">
        <v>2021</v>
      </c>
      <c r="D62" s="218">
        <v>2020</v>
      </c>
      <c r="E62" s="367"/>
      <c r="F62" s="378"/>
      <c r="G62" s="359"/>
      <c r="H62" s="359"/>
      <c r="I62" s="359"/>
      <c r="J62" s="359"/>
      <c r="K62" s="359"/>
    </row>
    <row r="63" spans="1:12" ht="11.65" customHeight="1">
      <c r="A63" s="55" t="s">
        <v>13</v>
      </c>
      <c r="B63" s="655"/>
      <c r="C63" s="655"/>
      <c r="D63" s="655"/>
      <c r="E63" s="265"/>
      <c r="F63" s="378"/>
      <c r="G63" s="359"/>
      <c r="H63" s="359"/>
      <c r="I63" s="359"/>
      <c r="J63" s="359"/>
      <c r="K63" s="359"/>
    </row>
    <row r="64" spans="1:12" ht="11.65" customHeight="1">
      <c r="A64" s="23" t="s">
        <v>635</v>
      </c>
      <c r="B64" s="564">
        <v>4291</v>
      </c>
      <c r="C64" s="424">
        <v>4993</v>
      </c>
      <c r="D64" s="424">
        <v>3350</v>
      </c>
      <c r="E64" s="265"/>
      <c r="F64" s="378"/>
      <c r="G64" s="359"/>
      <c r="H64" s="359"/>
      <c r="I64" s="359"/>
      <c r="J64" s="359"/>
      <c r="K64" s="359"/>
    </row>
    <row r="65" spans="1:15" ht="18" customHeight="1" thickBot="1">
      <c r="A65" s="35" t="s">
        <v>644</v>
      </c>
      <c r="B65" s="666">
        <v>0.74</v>
      </c>
      <c r="C65" s="667">
        <v>0.73</v>
      </c>
      <c r="D65" s="667">
        <v>0.77</v>
      </c>
      <c r="E65" s="265"/>
      <c r="F65" s="265"/>
      <c r="G65" s="1"/>
      <c r="H65" s="1"/>
      <c r="I65" s="1"/>
    </row>
    <row r="66" spans="1:15" s="359" customFormat="1" ht="18" customHeight="1">
      <c r="A66" s="18" t="s">
        <v>634</v>
      </c>
      <c r="B66" s="133"/>
      <c r="C66" s="133"/>
      <c r="D66" s="133"/>
      <c r="E66" s="378"/>
      <c r="F66" s="378"/>
    </row>
    <row r="67" spans="1:15" s="359" customFormat="1" ht="11.65" customHeight="1">
      <c r="A67" s="18" t="s">
        <v>645</v>
      </c>
      <c r="B67" s="133"/>
      <c r="C67" s="133"/>
      <c r="D67" s="133"/>
      <c r="E67" s="378"/>
      <c r="F67" s="378"/>
    </row>
    <row r="68" spans="1:15" ht="18" customHeight="1">
      <c r="A68" s="770" t="s">
        <v>636</v>
      </c>
      <c r="B68" s="770"/>
      <c r="C68" s="770"/>
      <c r="D68" s="770"/>
      <c r="E68" s="770"/>
      <c r="F68" s="770"/>
      <c r="G68" s="283"/>
      <c r="H68" s="283"/>
      <c r="I68" s="283"/>
    </row>
    <row r="69" spans="1:15" ht="13.15" customHeight="1">
      <c r="A69" s="265"/>
      <c r="B69" s="265"/>
      <c r="C69" s="265"/>
      <c r="D69" s="265"/>
      <c r="E69" s="265"/>
      <c r="F69" s="265"/>
      <c r="G69" s="1"/>
      <c r="H69" s="1"/>
      <c r="I69" s="1"/>
      <c r="N69" s="359"/>
      <c r="O69" s="359"/>
    </row>
    <row r="70" spans="1:15" ht="13.15" customHeight="1">
      <c r="A70" s="775" t="s">
        <v>620</v>
      </c>
      <c r="B70" s="782">
        <v>2022</v>
      </c>
      <c r="C70" s="782"/>
      <c r="D70" s="782">
        <v>2021</v>
      </c>
      <c r="E70" s="782"/>
      <c r="F70" s="782">
        <v>2020</v>
      </c>
      <c r="G70" s="782"/>
      <c r="H70" s="782">
        <v>2019</v>
      </c>
      <c r="I70" s="782"/>
      <c r="N70" s="359"/>
      <c r="O70" s="359"/>
    </row>
    <row r="71" spans="1:15" ht="13.15" customHeight="1">
      <c r="A71" s="776"/>
      <c r="B71" s="86" t="s">
        <v>106</v>
      </c>
      <c r="C71" s="86" t="s">
        <v>107</v>
      </c>
      <c r="D71" s="86" t="s">
        <v>106</v>
      </c>
      <c r="E71" s="86" t="s">
        <v>107</v>
      </c>
      <c r="F71" s="86" t="s">
        <v>106</v>
      </c>
      <c r="G71" s="86" t="s">
        <v>107</v>
      </c>
      <c r="H71" s="86" t="s">
        <v>106</v>
      </c>
      <c r="I71" s="86" t="s">
        <v>107</v>
      </c>
      <c r="J71" s="170"/>
      <c r="N71" s="359"/>
      <c r="O71" s="359"/>
    </row>
    <row r="72" spans="1:15" ht="13.15" customHeight="1">
      <c r="A72" s="55" t="s">
        <v>13</v>
      </c>
      <c r="B72" s="84"/>
      <c r="C72" s="84"/>
      <c r="D72" s="84"/>
      <c r="E72" s="84"/>
      <c r="F72" s="84"/>
      <c r="G72" s="84"/>
      <c r="H72" s="84"/>
      <c r="I72" s="84"/>
      <c r="K72" s="198"/>
      <c r="N72" s="359"/>
      <c r="O72" s="359"/>
    </row>
    <row r="73" spans="1:15" ht="14.25" customHeight="1">
      <c r="A73" s="23" t="s">
        <v>548</v>
      </c>
      <c r="B73" s="564">
        <v>14532</v>
      </c>
      <c r="C73" s="424">
        <v>14370</v>
      </c>
      <c r="D73" s="424">
        <v>14079</v>
      </c>
      <c r="E73" s="424">
        <v>14081</v>
      </c>
      <c r="F73" s="424">
        <v>14583</v>
      </c>
      <c r="G73" s="424">
        <v>14909</v>
      </c>
      <c r="H73" s="424">
        <v>14727</v>
      </c>
      <c r="I73" s="424">
        <v>14672</v>
      </c>
      <c r="J73" s="359"/>
      <c r="K73" s="121"/>
      <c r="N73" s="359"/>
      <c r="O73" s="359"/>
    </row>
    <row r="74" spans="1:15" ht="14.25" customHeight="1">
      <c r="A74" s="23" t="s">
        <v>500</v>
      </c>
      <c r="B74" s="564">
        <v>708</v>
      </c>
      <c r="C74" s="424">
        <v>42</v>
      </c>
      <c r="D74" s="424">
        <v>727</v>
      </c>
      <c r="E74" s="424">
        <v>32</v>
      </c>
      <c r="F74" s="424">
        <v>729</v>
      </c>
      <c r="G74" s="424">
        <v>48</v>
      </c>
      <c r="H74" s="424">
        <v>758</v>
      </c>
      <c r="I74" s="424">
        <v>44</v>
      </c>
      <c r="J74" s="8"/>
      <c r="K74" s="121"/>
      <c r="N74" s="241"/>
      <c r="O74" s="359"/>
    </row>
    <row r="75" spans="1:15" ht="21.75" customHeight="1">
      <c r="A75" s="43" t="s">
        <v>501</v>
      </c>
      <c r="B75" s="564">
        <v>655</v>
      </c>
      <c r="C75" s="424">
        <v>39</v>
      </c>
      <c r="D75" s="424">
        <v>606</v>
      </c>
      <c r="E75" s="424">
        <v>30</v>
      </c>
      <c r="F75" s="424">
        <v>628</v>
      </c>
      <c r="G75" s="424">
        <v>43</v>
      </c>
      <c r="H75" s="424">
        <v>628</v>
      </c>
      <c r="I75" s="424">
        <v>39</v>
      </c>
      <c r="J75" s="8"/>
      <c r="K75" s="112"/>
      <c r="N75" s="359"/>
      <c r="O75" s="359"/>
    </row>
    <row r="76" spans="1:15" ht="21.75" customHeight="1">
      <c r="A76" s="50" t="s">
        <v>488</v>
      </c>
      <c r="B76" s="565">
        <v>0.92500000000000004</v>
      </c>
      <c r="C76" s="422">
        <v>0.92859999999999998</v>
      </c>
      <c r="D76" s="422">
        <v>0.83</v>
      </c>
      <c r="E76" s="422">
        <v>0.94</v>
      </c>
      <c r="F76" s="422">
        <v>0.86</v>
      </c>
      <c r="G76" s="422">
        <v>0.9</v>
      </c>
      <c r="H76" s="422">
        <v>0.83</v>
      </c>
      <c r="I76" s="422">
        <v>0.89</v>
      </c>
      <c r="J76" s="359"/>
      <c r="K76" s="193"/>
      <c r="N76" s="359"/>
      <c r="O76" s="359"/>
    </row>
    <row r="77" spans="1:15" ht="36.6" customHeight="1">
      <c r="A77" s="43" t="s">
        <v>502</v>
      </c>
      <c r="B77" s="564">
        <v>510</v>
      </c>
      <c r="C77" s="424">
        <v>29</v>
      </c>
      <c r="D77" s="424">
        <v>547</v>
      </c>
      <c r="E77" s="424">
        <v>35</v>
      </c>
      <c r="F77" s="424">
        <v>539</v>
      </c>
      <c r="G77" s="424">
        <v>37</v>
      </c>
      <c r="H77" s="424">
        <v>586</v>
      </c>
      <c r="I77" s="424">
        <v>24</v>
      </c>
      <c r="K77" s="8"/>
      <c r="L77" s="241"/>
      <c r="N77" s="359"/>
      <c r="O77" s="359"/>
    </row>
    <row r="78" spans="1:15" ht="35.65" customHeight="1">
      <c r="A78" s="108" t="s">
        <v>503</v>
      </c>
      <c r="B78" s="566">
        <v>467</v>
      </c>
      <c r="C78" s="425">
        <v>36</v>
      </c>
      <c r="D78" s="425">
        <v>485</v>
      </c>
      <c r="E78" s="425">
        <v>32</v>
      </c>
      <c r="F78" s="425">
        <v>523</v>
      </c>
      <c r="G78" s="425">
        <v>23</v>
      </c>
      <c r="H78" s="425">
        <v>535</v>
      </c>
      <c r="I78" s="425">
        <v>12</v>
      </c>
      <c r="J78" s="186"/>
      <c r="N78" s="359"/>
      <c r="O78" s="359"/>
    </row>
    <row r="79" spans="1:15" ht="15" customHeight="1">
      <c r="A79" s="55" t="s">
        <v>15</v>
      </c>
      <c r="B79" s="567"/>
      <c r="C79" s="426"/>
      <c r="D79" s="426"/>
      <c r="E79" s="426"/>
      <c r="F79" s="426"/>
      <c r="G79" s="426"/>
      <c r="H79" s="426"/>
      <c r="I79" s="426"/>
      <c r="N79" s="359"/>
      <c r="O79" s="359"/>
    </row>
    <row r="80" spans="1:15" ht="15" customHeight="1">
      <c r="A80" s="23" t="s">
        <v>548</v>
      </c>
      <c r="B80" s="424">
        <v>2427</v>
      </c>
      <c r="C80" s="564">
        <v>1924</v>
      </c>
      <c r="D80" s="424">
        <v>2354</v>
      </c>
      <c r="E80" s="424">
        <v>1906</v>
      </c>
      <c r="F80" s="424">
        <v>2385</v>
      </c>
      <c r="G80" s="424">
        <v>1853</v>
      </c>
      <c r="H80" s="424">
        <v>2363</v>
      </c>
      <c r="I80" s="424">
        <v>1811</v>
      </c>
      <c r="K80" s="359"/>
      <c r="N80" s="359"/>
      <c r="O80" s="359"/>
    </row>
    <row r="81" spans="1:15" ht="15" customHeight="1">
      <c r="A81" s="23" t="s">
        <v>500</v>
      </c>
      <c r="B81" s="424">
        <v>274</v>
      </c>
      <c r="C81" s="564">
        <v>120</v>
      </c>
      <c r="D81" s="424">
        <v>239</v>
      </c>
      <c r="E81" s="424">
        <v>119</v>
      </c>
      <c r="F81" s="424">
        <v>238</v>
      </c>
      <c r="G81" s="424">
        <v>79</v>
      </c>
      <c r="H81" s="424">
        <v>247</v>
      </c>
      <c r="I81" s="424">
        <v>72</v>
      </c>
      <c r="K81" s="359"/>
      <c r="N81" s="359"/>
      <c r="O81" s="359"/>
    </row>
    <row r="82" spans="1:15" ht="21.4" customHeight="1">
      <c r="A82" s="43" t="s">
        <v>501</v>
      </c>
      <c r="B82" s="424">
        <v>235</v>
      </c>
      <c r="C82" s="564">
        <v>107</v>
      </c>
      <c r="D82" s="424">
        <v>208</v>
      </c>
      <c r="E82" s="424">
        <v>112</v>
      </c>
      <c r="F82" s="424">
        <v>209</v>
      </c>
      <c r="G82" s="424">
        <v>76</v>
      </c>
      <c r="H82" s="424">
        <v>221</v>
      </c>
      <c r="I82" s="424">
        <v>70</v>
      </c>
      <c r="K82" s="359"/>
      <c r="N82" s="359"/>
      <c r="O82" s="359"/>
    </row>
    <row r="83" spans="1:15" ht="23.1" customHeight="1">
      <c r="A83" s="50" t="s">
        <v>142</v>
      </c>
      <c r="B83" s="422">
        <v>0.85799999999999998</v>
      </c>
      <c r="C83" s="565">
        <v>0.89200000000000002</v>
      </c>
      <c r="D83" s="422">
        <v>0.87</v>
      </c>
      <c r="E83" s="422">
        <v>0.94</v>
      </c>
      <c r="F83" s="422">
        <v>0.88</v>
      </c>
      <c r="G83" s="422">
        <v>0.96</v>
      </c>
      <c r="H83" s="422">
        <v>0.9</v>
      </c>
      <c r="I83" s="422">
        <v>0.97</v>
      </c>
      <c r="K83" s="359"/>
      <c r="N83" s="359"/>
      <c r="O83" s="359"/>
    </row>
    <row r="84" spans="1:15" ht="29.65" customHeight="1">
      <c r="A84" s="43" t="s">
        <v>502</v>
      </c>
      <c r="B84" s="424">
        <v>204</v>
      </c>
      <c r="C84" s="564">
        <v>98</v>
      </c>
      <c r="D84" s="424">
        <v>199</v>
      </c>
      <c r="E84" s="424">
        <v>73</v>
      </c>
      <c r="F84" s="424">
        <v>202</v>
      </c>
      <c r="G84" s="424">
        <v>63</v>
      </c>
      <c r="H84" s="424">
        <v>185</v>
      </c>
      <c r="I84" s="424">
        <v>54</v>
      </c>
      <c r="K84" s="359"/>
      <c r="N84" s="359"/>
      <c r="O84" s="359"/>
    </row>
    <row r="85" spans="1:15" ht="25.15" customHeight="1" thickBot="1">
      <c r="A85" s="52" t="s">
        <v>503</v>
      </c>
      <c r="B85" s="427">
        <v>201</v>
      </c>
      <c r="C85" s="568">
        <v>71</v>
      </c>
      <c r="D85" s="427">
        <v>203</v>
      </c>
      <c r="E85" s="427">
        <v>62</v>
      </c>
      <c r="F85" s="427">
        <v>190</v>
      </c>
      <c r="G85" s="427">
        <v>55</v>
      </c>
      <c r="H85" s="427">
        <v>154</v>
      </c>
      <c r="I85" s="427">
        <v>35</v>
      </c>
      <c r="K85" s="359"/>
      <c r="N85" s="359"/>
      <c r="O85" s="359"/>
    </row>
    <row r="86" spans="1:15" ht="31.15" customHeight="1">
      <c r="A86" s="792" t="s">
        <v>871</v>
      </c>
      <c r="B86" s="792"/>
      <c r="C86" s="792"/>
      <c r="D86" s="792"/>
      <c r="E86" s="792"/>
      <c r="F86" s="792"/>
      <c r="G86" s="792"/>
      <c r="H86" s="792"/>
      <c r="I86" s="792"/>
      <c r="N86" s="359"/>
      <c r="O86" s="359"/>
    </row>
    <row r="87" spans="1:15" ht="13.15" customHeight="1">
      <c r="A87" s="773" t="s">
        <v>739</v>
      </c>
      <c r="B87" s="773"/>
      <c r="C87" s="773"/>
      <c r="D87" s="773"/>
      <c r="E87" s="773"/>
      <c r="F87" s="773"/>
      <c r="G87" s="127"/>
      <c r="H87" s="127"/>
      <c r="I87" s="127"/>
      <c r="N87" s="359"/>
      <c r="O87" s="359"/>
    </row>
    <row r="88" spans="1:15" ht="13.15" customHeight="1">
      <c r="A88" s="1"/>
      <c r="B88" s="1"/>
      <c r="C88" s="1"/>
      <c r="D88" s="1"/>
      <c r="E88" s="1"/>
      <c r="F88" s="1"/>
      <c r="G88" s="1"/>
      <c r="H88" s="1"/>
      <c r="I88" s="1"/>
      <c r="N88" s="359"/>
      <c r="O88" s="359"/>
    </row>
    <row r="89" spans="1:15" ht="13.15" customHeight="1">
      <c r="A89" s="9" t="s">
        <v>147</v>
      </c>
      <c r="B89" s="1"/>
      <c r="C89" s="1"/>
      <c r="D89" s="1"/>
      <c r="E89" s="1"/>
      <c r="F89" s="1"/>
      <c r="G89" s="1"/>
      <c r="H89" s="1"/>
      <c r="I89" s="1"/>
      <c r="N89" s="359"/>
      <c r="O89" s="359"/>
    </row>
    <row r="90" spans="1:15" ht="13.15" customHeight="1">
      <c r="A90" s="79" t="s">
        <v>148</v>
      </c>
      <c r="B90" s="392">
        <v>2022</v>
      </c>
      <c r="C90" s="392">
        <v>2021</v>
      </c>
      <c r="D90" s="392">
        <v>2020</v>
      </c>
      <c r="E90" s="392">
        <v>2019</v>
      </c>
      <c r="F90" s="392">
        <v>2018</v>
      </c>
      <c r="G90" s="1"/>
      <c r="H90" s="1"/>
      <c r="I90" s="1"/>
      <c r="J90" s="125"/>
      <c r="N90" s="359"/>
      <c r="O90" s="359"/>
    </row>
    <row r="91" spans="1:15" ht="13.15" customHeight="1">
      <c r="A91" s="44" t="s">
        <v>13</v>
      </c>
      <c r="B91" s="502">
        <v>0.49</v>
      </c>
      <c r="C91" s="211">
        <v>0.65</v>
      </c>
      <c r="D91" s="211">
        <v>0.42</v>
      </c>
      <c r="E91" s="211">
        <v>0.68</v>
      </c>
      <c r="F91" s="211">
        <v>0.75</v>
      </c>
      <c r="G91" s="1"/>
      <c r="H91" s="125"/>
      <c r="I91" s="1"/>
      <c r="J91" s="125"/>
      <c r="K91" s="186"/>
      <c r="N91" s="359"/>
      <c r="O91" s="359"/>
    </row>
    <row r="92" spans="1:15" ht="13.15" customHeight="1" thickBot="1">
      <c r="A92" s="35" t="s">
        <v>15</v>
      </c>
      <c r="B92" s="503">
        <v>0.56000000000000005</v>
      </c>
      <c r="C92" s="213">
        <v>0.84</v>
      </c>
      <c r="D92" s="273">
        <v>0.98</v>
      </c>
      <c r="E92" s="273">
        <v>2.59</v>
      </c>
      <c r="F92" s="273">
        <v>0.24</v>
      </c>
      <c r="G92" s="186"/>
      <c r="H92" s="125"/>
      <c r="I92" s="283"/>
      <c r="J92" s="186"/>
      <c r="K92" s="186"/>
    </row>
    <row r="93" spans="1:15" ht="13.15" customHeight="1">
      <c r="G93" s="186"/>
      <c r="H93" s="186"/>
      <c r="I93" s="186"/>
      <c r="J93" s="186"/>
      <c r="K93" s="186"/>
    </row>
    <row r="94" spans="1:15" ht="13.15" customHeight="1">
      <c r="A94" s="79" t="s">
        <v>835</v>
      </c>
      <c r="B94" s="392">
        <v>2022</v>
      </c>
      <c r="C94" s="392">
        <v>2021</v>
      </c>
      <c r="D94" s="392">
        <v>2020</v>
      </c>
      <c r="E94" s="392">
        <v>2019</v>
      </c>
      <c r="F94" s="392">
        <v>2018</v>
      </c>
      <c r="G94" s="186"/>
      <c r="H94" s="186"/>
      <c r="I94" s="186"/>
      <c r="J94" s="186"/>
      <c r="K94" s="186"/>
    </row>
    <row r="95" spans="1:15" ht="13.15" customHeight="1">
      <c r="A95" s="44" t="s">
        <v>13</v>
      </c>
      <c r="B95" s="502">
        <v>9.19</v>
      </c>
      <c r="C95" s="211">
        <v>6.77</v>
      </c>
      <c r="D95" s="211">
        <v>7.87</v>
      </c>
      <c r="E95" s="211">
        <v>8.82</v>
      </c>
      <c r="F95" s="211">
        <v>8.2799999999999994</v>
      </c>
      <c r="G95" s="186"/>
      <c r="H95" s="186"/>
      <c r="I95" s="186"/>
      <c r="J95" s="186"/>
      <c r="K95" s="186"/>
    </row>
    <row r="96" spans="1:15" ht="13.15" customHeight="1">
      <c r="A96" s="44" t="s">
        <v>15</v>
      </c>
      <c r="B96" s="504">
        <v>7.07</v>
      </c>
      <c r="C96" s="212">
        <v>5.61</v>
      </c>
      <c r="D96" s="212">
        <v>4.83</v>
      </c>
      <c r="E96" s="212">
        <v>6.57</v>
      </c>
      <c r="F96" s="212">
        <v>6.29</v>
      </c>
      <c r="G96" s="186"/>
      <c r="H96" s="186"/>
      <c r="I96" s="186"/>
      <c r="J96" s="186"/>
      <c r="K96" s="186"/>
    </row>
    <row r="97" spans="1:9" ht="13.15" customHeight="1">
      <c r="A97" s="50" t="s">
        <v>402</v>
      </c>
      <c r="B97" s="505"/>
      <c r="C97" s="51"/>
      <c r="D97" s="51"/>
      <c r="E97" s="51"/>
      <c r="F97" s="51"/>
      <c r="G97" s="186"/>
      <c r="H97" s="186"/>
      <c r="I97" s="186"/>
    </row>
    <row r="98" spans="1:9" ht="13.15" customHeight="1" thickBot="1">
      <c r="A98" s="35" t="s">
        <v>13</v>
      </c>
      <c r="B98" s="506">
        <v>5131</v>
      </c>
      <c r="C98" s="210">
        <v>3381</v>
      </c>
      <c r="D98" s="210">
        <v>3019</v>
      </c>
      <c r="E98" s="210">
        <v>3654</v>
      </c>
      <c r="F98" s="210">
        <v>3958</v>
      </c>
      <c r="G98" s="121"/>
      <c r="H98" s="1"/>
      <c r="I98" s="1"/>
    </row>
    <row r="99" spans="1:9" ht="58.15" customHeight="1">
      <c r="A99" s="769" t="s">
        <v>967</v>
      </c>
      <c r="B99" s="769"/>
      <c r="C99" s="769"/>
      <c r="D99" s="769"/>
      <c r="E99" s="769"/>
      <c r="F99" s="769"/>
      <c r="G99" s="1"/>
      <c r="H99" s="1"/>
      <c r="I99" s="1"/>
    </row>
    <row r="100" spans="1:9" ht="41.45" customHeight="1">
      <c r="A100" s="770" t="s">
        <v>882</v>
      </c>
      <c r="B100" s="770"/>
      <c r="C100" s="770"/>
      <c r="D100" s="770"/>
      <c r="E100" s="770"/>
      <c r="F100" s="770"/>
    </row>
  </sheetData>
  <mergeCells count="23">
    <mergeCell ref="A5:D5"/>
    <mergeCell ref="A36:F36"/>
    <mergeCell ref="A14:F14"/>
    <mergeCell ref="A16:B16"/>
    <mergeCell ref="A15:F15"/>
    <mergeCell ref="A26:D26"/>
    <mergeCell ref="A25:D25"/>
    <mergeCell ref="A100:F100"/>
    <mergeCell ref="A60:F60"/>
    <mergeCell ref="A70:A71"/>
    <mergeCell ref="B70:C70"/>
    <mergeCell ref="D70:E70"/>
    <mergeCell ref="A99:F99"/>
    <mergeCell ref="A87:F87"/>
    <mergeCell ref="F70:G70"/>
    <mergeCell ref="A86:I86"/>
    <mergeCell ref="H46:I46"/>
    <mergeCell ref="H70:I70"/>
    <mergeCell ref="F46:G46"/>
    <mergeCell ref="B46:C46"/>
    <mergeCell ref="A46:A47"/>
    <mergeCell ref="D46:E46"/>
    <mergeCell ref="A68:F68"/>
  </mergeCells>
  <pageMargins left="0.7" right="0.7" top="0.75" bottom="0.75" header="0.3" footer="0.3"/>
  <pageSetup paperSize="9" scale="68" fitToHeight="0" orientation="portrait" r:id="rId1"/>
  <headerFooter alignWithMargins="0"/>
  <rowBreaks count="1" manualBreakCount="1">
    <brk id="51" max="9" man="1"/>
  </rowBreaks>
  <colBreaks count="1" manualBreakCount="1">
    <brk id="9" max="1048575" man="1"/>
  </colBreaks>
  <drawing r:id="rId2"/>
  <legacyDrawingHF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M63"/>
  <sheetViews>
    <sheetView view="pageBreakPreview" zoomScaleNormal="130" zoomScaleSheetLayoutView="100" workbookViewId="0"/>
  </sheetViews>
  <sheetFormatPr defaultColWidth="9.28515625" defaultRowHeight="13.15" customHeight="1"/>
  <cols>
    <col min="1" max="1" width="42.28515625" style="3" customWidth="1"/>
    <col min="2" max="7" width="9.28515625" style="3" customWidth="1"/>
    <col min="8" max="16384" width="9.28515625" style="1"/>
  </cols>
  <sheetData>
    <row r="1" spans="1:13" ht="13.15" customHeight="1">
      <c r="A1" s="9" t="s">
        <v>504</v>
      </c>
      <c r="B1" s="26"/>
      <c r="C1" s="26"/>
      <c r="D1" s="26"/>
      <c r="E1" s="26"/>
      <c r="F1" s="26"/>
      <c r="H1" s="96"/>
      <c r="I1" s="2"/>
      <c r="J1" s="2"/>
    </row>
    <row r="2" spans="1:13" ht="21.6" customHeight="1">
      <c r="A2" s="81" t="s">
        <v>909</v>
      </c>
      <c r="B2" s="393">
        <v>2022</v>
      </c>
      <c r="C2" s="393">
        <v>2021</v>
      </c>
      <c r="D2" s="393">
        <v>2020</v>
      </c>
      <c r="E2" s="392">
        <v>2019</v>
      </c>
      <c r="F2" s="392">
        <v>2018</v>
      </c>
      <c r="H2" s="3"/>
      <c r="I2" s="3"/>
    </row>
    <row r="3" spans="1:13" ht="13.15" customHeight="1">
      <c r="A3" s="55" t="s">
        <v>13</v>
      </c>
      <c r="B3" s="55"/>
      <c r="C3" s="55"/>
      <c r="D3" s="55"/>
      <c r="E3" s="91"/>
      <c r="F3" s="91"/>
      <c r="H3" s="3"/>
      <c r="I3" s="3"/>
      <c r="K3" s="8"/>
      <c r="L3" s="8"/>
      <c r="M3" s="8"/>
    </row>
    <row r="4" spans="1:13" ht="13.15" customHeight="1">
      <c r="A4" s="23" t="s">
        <v>112</v>
      </c>
      <c r="B4" s="582">
        <v>0.8</v>
      </c>
      <c r="C4" s="23">
        <v>0.75</v>
      </c>
      <c r="D4" s="51">
        <v>0.78</v>
      </c>
      <c r="E4" s="51">
        <v>0.75</v>
      </c>
      <c r="F4" s="51">
        <v>0.6</v>
      </c>
      <c r="H4" s="3"/>
      <c r="I4" s="3"/>
      <c r="K4" s="8"/>
      <c r="L4" s="8"/>
      <c r="M4" s="8"/>
    </row>
    <row r="5" spans="1:13" ht="13.15" customHeight="1">
      <c r="A5" s="23" t="s">
        <v>113</v>
      </c>
      <c r="B5" s="672">
        <v>1</v>
      </c>
      <c r="C5" s="23">
        <v>1.01</v>
      </c>
      <c r="D5" s="51">
        <v>0.99</v>
      </c>
      <c r="E5" s="51">
        <v>0.96</v>
      </c>
      <c r="F5" s="51">
        <v>0.92</v>
      </c>
      <c r="H5" s="3"/>
      <c r="I5" s="3"/>
      <c r="K5" s="8"/>
      <c r="L5" s="8"/>
      <c r="M5" s="8"/>
    </row>
    <row r="6" spans="1:13" ht="13.15" customHeight="1">
      <c r="A6" s="23" t="s">
        <v>114</v>
      </c>
      <c r="B6" s="582">
        <v>0.93</v>
      </c>
      <c r="C6" s="23">
        <v>0.93</v>
      </c>
      <c r="D6" s="51">
        <v>0.92</v>
      </c>
      <c r="E6" s="51">
        <v>0.92</v>
      </c>
      <c r="F6" s="51">
        <v>0.94</v>
      </c>
      <c r="H6" s="3"/>
      <c r="I6" s="3"/>
      <c r="K6" s="8"/>
      <c r="L6" s="8"/>
      <c r="M6" s="8"/>
    </row>
    <row r="7" spans="1:13" ht="13.15" customHeight="1">
      <c r="A7" s="23" t="s">
        <v>115</v>
      </c>
      <c r="B7" s="582">
        <v>0.96</v>
      </c>
      <c r="C7" s="23">
        <v>0.96</v>
      </c>
      <c r="D7" s="51">
        <v>0.97</v>
      </c>
      <c r="E7" s="51">
        <v>0.97</v>
      </c>
      <c r="F7" s="51">
        <v>0.96</v>
      </c>
      <c r="H7" s="3"/>
      <c r="I7" s="3"/>
      <c r="K7" s="8"/>
      <c r="L7" s="8"/>
      <c r="M7" s="8"/>
    </row>
    <row r="8" spans="1:13" ht="13.15" customHeight="1">
      <c r="A8" s="23" t="s">
        <v>116</v>
      </c>
      <c r="B8" s="582">
        <v>0.97</v>
      </c>
      <c r="C8" s="23">
        <v>0.96</v>
      </c>
      <c r="D8" s="51">
        <v>0.96</v>
      </c>
      <c r="E8" s="51">
        <v>0.96</v>
      </c>
      <c r="F8" s="51">
        <v>0.96</v>
      </c>
      <c r="H8" s="3"/>
      <c r="I8" s="3"/>
      <c r="K8" s="8"/>
      <c r="L8" s="8"/>
      <c r="M8" s="8"/>
    </row>
    <row r="9" spans="1:13" ht="13.15" customHeight="1">
      <c r="A9" s="23" t="s">
        <v>117</v>
      </c>
      <c r="B9" s="582">
        <v>1.01</v>
      </c>
      <c r="C9" s="23">
        <v>1.01</v>
      </c>
      <c r="D9" s="51">
        <v>1.01</v>
      </c>
      <c r="E9" s="51">
        <v>1.01</v>
      </c>
      <c r="F9" s="51">
        <v>1.01</v>
      </c>
      <c r="H9" s="3"/>
      <c r="I9" s="3"/>
      <c r="K9" s="8"/>
      <c r="L9" s="8"/>
      <c r="M9" s="8"/>
    </row>
    <row r="10" spans="1:13" ht="13.15" customHeight="1">
      <c r="A10" s="63" t="s">
        <v>118</v>
      </c>
      <c r="B10" s="583">
        <v>1.03</v>
      </c>
      <c r="C10" s="63">
        <v>1.01</v>
      </c>
      <c r="D10" s="117">
        <v>1.01</v>
      </c>
      <c r="E10" s="117">
        <v>1.01</v>
      </c>
      <c r="F10" s="117">
        <v>1.01</v>
      </c>
      <c r="H10" s="3"/>
      <c r="I10" s="3"/>
      <c r="M10" s="8"/>
    </row>
    <row r="11" spans="1:13" ht="13.15" customHeight="1">
      <c r="A11" s="55" t="s">
        <v>43</v>
      </c>
      <c r="B11" s="584"/>
      <c r="C11" s="55"/>
      <c r="D11" s="91"/>
      <c r="E11" s="91"/>
      <c r="F11" s="91"/>
      <c r="G11" s="373"/>
      <c r="H11" s="373"/>
      <c r="I11" s="2"/>
      <c r="J11" s="2"/>
      <c r="K11" s="2"/>
      <c r="L11" s="2"/>
      <c r="M11" s="8"/>
    </row>
    <row r="12" spans="1:13" ht="13.15" customHeight="1">
      <c r="A12" s="23" t="s">
        <v>112</v>
      </c>
      <c r="B12" s="51" t="s">
        <v>145</v>
      </c>
      <c r="C12" s="51" t="s">
        <v>145</v>
      </c>
      <c r="D12" s="51" t="s">
        <v>145</v>
      </c>
      <c r="E12" s="51" t="s">
        <v>145</v>
      </c>
      <c r="F12" s="51" t="s">
        <v>145</v>
      </c>
      <c r="G12" s="373"/>
      <c r="H12" s="373"/>
      <c r="I12" s="3"/>
      <c r="K12" s="8"/>
      <c r="L12" s="8"/>
      <c r="M12" s="8"/>
    </row>
    <row r="13" spans="1:13" ht="13.15" customHeight="1">
      <c r="A13" s="23" t="s">
        <v>113</v>
      </c>
      <c r="B13" s="582">
        <v>1.95</v>
      </c>
      <c r="C13" s="23">
        <v>1.77</v>
      </c>
      <c r="D13" s="51">
        <v>0.36</v>
      </c>
      <c r="E13" s="51" t="s">
        <v>145</v>
      </c>
      <c r="F13" s="51" t="s">
        <v>145</v>
      </c>
      <c r="G13" s="373"/>
      <c r="H13" s="373"/>
      <c r="I13" s="3"/>
      <c r="K13" s="8"/>
      <c r="L13" s="8"/>
      <c r="M13" s="8"/>
    </row>
    <row r="14" spans="1:13" ht="13.15" customHeight="1">
      <c r="A14" s="23" t="s">
        <v>114</v>
      </c>
      <c r="B14" s="582">
        <v>1.06</v>
      </c>
      <c r="C14" s="23">
        <v>1.1299999999999999</v>
      </c>
      <c r="D14" s="51">
        <v>1.0900000000000001</v>
      </c>
      <c r="E14" s="51">
        <v>1.07</v>
      </c>
      <c r="F14" s="51">
        <v>1.1200000000000001</v>
      </c>
      <c r="G14" s="373"/>
      <c r="H14" s="373"/>
      <c r="I14" s="3"/>
      <c r="K14" s="8"/>
      <c r="L14" s="8"/>
      <c r="M14" s="8"/>
    </row>
    <row r="15" spans="1:13" ht="13.15" customHeight="1">
      <c r="A15" s="23" t="s">
        <v>115</v>
      </c>
      <c r="B15" s="582">
        <v>1.19</v>
      </c>
      <c r="C15" s="23">
        <v>0.87</v>
      </c>
      <c r="D15" s="51">
        <v>0.83</v>
      </c>
      <c r="E15" s="51">
        <v>0.85</v>
      </c>
      <c r="F15" s="51">
        <v>0.88</v>
      </c>
      <c r="G15" s="373"/>
      <c r="H15" s="373"/>
      <c r="I15" s="3"/>
      <c r="K15" s="8"/>
      <c r="L15" s="8"/>
      <c r="M15" s="8"/>
    </row>
    <row r="16" spans="1:13" ht="13.15" customHeight="1">
      <c r="A16" s="23" t="s">
        <v>116</v>
      </c>
      <c r="B16" s="582">
        <v>1.1299999999999999</v>
      </c>
      <c r="C16" s="23">
        <v>1.01</v>
      </c>
      <c r="D16" s="51">
        <v>0.99</v>
      </c>
      <c r="E16" s="51">
        <v>0.87</v>
      </c>
      <c r="F16" s="51">
        <v>0.96</v>
      </c>
      <c r="G16" s="373"/>
      <c r="H16" s="373"/>
      <c r="I16" s="3"/>
      <c r="K16" s="8"/>
      <c r="L16" s="8"/>
      <c r="M16" s="8"/>
    </row>
    <row r="17" spans="1:13" ht="13.15" customHeight="1">
      <c r="A17" s="23" t="s">
        <v>117</v>
      </c>
      <c r="B17" s="582">
        <v>1.18</v>
      </c>
      <c r="C17" s="23">
        <v>0.97</v>
      </c>
      <c r="D17" s="51">
        <v>0.97</v>
      </c>
      <c r="E17" s="51">
        <v>1.01</v>
      </c>
      <c r="F17" s="51">
        <v>1.05</v>
      </c>
      <c r="G17" s="373"/>
      <c r="H17" s="373"/>
      <c r="I17" s="3"/>
      <c r="K17" s="8"/>
      <c r="L17" s="8"/>
      <c r="M17" s="8"/>
    </row>
    <row r="18" spans="1:13" ht="13.15" customHeight="1">
      <c r="A18" s="63" t="s">
        <v>118</v>
      </c>
      <c r="B18" s="585">
        <v>1</v>
      </c>
      <c r="C18" s="117" t="s">
        <v>145</v>
      </c>
      <c r="D18" s="117" t="s">
        <v>145</v>
      </c>
      <c r="E18" s="117" t="s">
        <v>145</v>
      </c>
      <c r="F18" s="117">
        <v>0.66</v>
      </c>
      <c r="G18" s="373"/>
      <c r="H18" s="373"/>
      <c r="I18" s="3"/>
      <c r="K18" s="8"/>
      <c r="L18" s="8"/>
      <c r="M18" s="8"/>
    </row>
    <row r="19" spans="1:13" ht="13.15" customHeight="1">
      <c r="A19" s="55" t="s">
        <v>14</v>
      </c>
      <c r="B19" s="584"/>
      <c r="C19" s="55"/>
      <c r="D19" s="91"/>
      <c r="E19" s="91"/>
      <c r="F19" s="91"/>
      <c r="G19" s="373"/>
      <c r="H19" s="373"/>
      <c r="I19" s="3"/>
      <c r="K19" s="8"/>
      <c r="L19" s="8"/>
      <c r="M19" s="8"/>
    </row>
    <row r="20" spans="1:13" ht="13.15" customHeight="1">
      <c r="A20" s="23" t="s">
        <v>112</v>
      </c>
      <c r="B20" s="51" t="s">
        <v>145</v>
      </c>
      <c r="C20" s="51" t="s">
        <v>145</v>
      </c>
      <c r="D20" s="51" t="s">
        <v>145</v>
      </c>
      <c r="E20" s="51" t="s">
        <v>145</v>
      </c>
      <c r="F20" s="51" t="s">
        <v>145</v>
      </c>
      <c r="H20" s="3"/>
      <c r="I20" s="3"/>
      <c r="K20" s="8"/>
      <c r="L20" s="8"/>
      <c r="M20" s="8"/>
    </row>
    <row r="21" spans="1:13" ht="13.15" customHeight="1">
      <c r="A21" s="23" t="s">
        <v>113</v>
      </c>
      <c r="B21" s="51" t="s">
        <v>145</v>
      </c>
      <c r="C21" s="51" t="s">
        <v>145</v>
      </c>
      <c r="D21" s="51">
        <v>1.1499999999999999</v>
      </c>
      <c r="E21" s="51" t="s">
        <v>145</v>
      </c>
      <c r="F21" s="51" t="s">
        <v>145</v>
      </c>
      <c r="H21" s="3"/>
      <c r="I21" s="3"/>
      <c r="K21" s="8"/>
      <c r="L21" s="8"/>
      <c r="M21" s="8"/>
    </row>
    <row r="22" spans="1:13" ht="13.15" customHeight="1">
      <c r="A22" s="23" t="s">
        <v>114</v>
      </c>
      <c r="B22" s="586">
        <v>0.97</v>
      </c>
      <c r="C22" s="290">
        <v>1</v>
      </c>
      <c r="D22" s="51">
        <v>1.05</v>
      </c>
      <c r="E22" s="51">
        <v>1.05</v>
      </c>
      <c r="F22" s="51">
        <v>1.03</v>
      </c>
      <c r="H22" s="3"/>
      <c r="I22" s="3"/>
      <c r="K22" s="8"/>
      <c r="L22" s="8"/>
      <c r="M22" s="8"/>
    </row>
    <row r="23" spans="1:13" ht="13.15" customHeight="1">
      <c r="A23" s="23" t="s">
        <v>115</v>
      </c>
      <c r="B23" s="586">
        <v>0.85</v>
      </c>
      <c r="C23" s="290">
        <v>0.86</v>
      </c>
      <c r="D23" s="51">
        <v>0.84</v>
      </c>
      <c r="E23" s="51">
        <v>0.86</v>
      </c>
      <c r="F23" s="51">
        <v>0.92</v>
      </c>
      <c r="H23" s="3"/>
      <c r="I23" s="3"/>
      <c r="K23" s="8"/>
      <c r="L23" s="8"/>
      <c r="M23" s="8"/>
    </row>
    <row r="24" spans="1:13" ht="13.15" customHeight="1">
      <c r="A24" s="23" t="s">
        <v>116</v>
      </c>
      <c r="B24" s="582">
        <v>0.87</v>
      </c>
      <c r="C24" s="23">
        <v>0.91</v>
      </c>
      <c r="D24" s="51">
        <v>0.84</v>
      </c>
      <c r="E24" s="51">
        <v>0.92</v>
      </c>
      <c r="F24" s="51">
        <v>0.96</v>
      </c>
      <c r="H24" s="3"/>
      <c r="I24" s="3"/>
      <c r="K24" s="8"/>
      <c r="L24" s="8"/>
      <c r="M24" s="8"/>
    </row>
    <row r="25" spans="1:13" ht="13.15" customHeight="1">
      <c r="A25" s="23" t="s">
        <v>117</v>
      </c>
      <c r="B25" s="582">
        <v>0.85</v>
      </c>
      <c r="C25" s="23">
        <v>0.8</v>
      </c>
      <c r="D25" s="51">
        <v>0.81</v>
      </c>
      <c r="E25" s="51">
        <v>0.77</v>
      </c>
      <c r="F25" s="51">
        <v>1.06</v>
      </c>
      <c r="H25" s="3"/>
      <c r="I25" s="3"/>
      <c r="K25" s="8"/>
      <c r="L25" s="8"/>
      <c r="M25" s="8"/>
    </row>
    <row r="26" spans="1:13" ht="13.15" customHeight="1">
      <c r="A26" s="63" t="s">
        <v>118</v>
      </c>
      <c r="B26" s="117" t="s">
        <v>145</v>
      </c>
      <c r="C26" s="117" t="s">
        <v>145</v>
      </c>
      <c r="D26" s="117">
        <v>0.75</v>
      </c>
      <c r="E26" s="117" t="s">
        <v>145</v>
      </c>
      <c r="F26" s="117" t="s">
        <v>145</v>
      </c>
      <c r="H26" s="3"/>
      <c r="I26" s="3"/>
      <c r="K26" s="8"/>
      <c r="L26" s="8"/>
      <c r="M26" s="8"/>
    </row>
    <row r="27" spans="1:13" ht="13.15" customHeight="1">
      <c r="A27" s="55" t="s">
        <v>144</v>
      </c>
      <c r="B27" s="584"/>
      <c r="C27" s="55"/>
      <c r="D27" s="91"/>
      <c r="E27" s="91"/>
      <c r="F27" s="91"/>
      <c r="H27" s="3"/>
    </row>
    <row r="28" spans="1:13" ht="13.15" customHeight="1">
      <c r="A28" s="23" t="s">
        <v>112</v>
      </c>
      <c r="B28" s="51" t="s">
        <v>145</v>
      </c>
      <c r="C28" s="51" t="s">
        <v>145</v>
      </c>
      <c r="D28" s="51" t="s">
        <v>145</v>
      </c>
      <c r="E28" s="51" t="s">
        <v>145</v>
      </c>
      <c r="F28" s="51" t="s">
        <v>145</v>
      </c>
      <c r="H28" s="3"/>
    </row>
    <row r="29" spans="1:13" ht="13.15" customHeight="1">
      <c r="A29" s="23" t="s">
        <v>113</v>
      </c>
      <c r="B29" s="505">
        <v>0</v>
      </c>
      <c r="C29" s="51" t="s">
        <v>145</v>
      </c>
      <c r="D29" s="51" t="s">
        <v>145</v>
      </c>
      <c r="E29" s="51" t="s">
        <v>145</v>
      </c>
      <c r="F29" s="51" t="s">
        <v>145</v>
      </c>
      <c r="H29" s="3"/>
    </row>
    <row r="30" spans="1:13" ht="13.15" customHeight="1">
      <c r="A30" s="23" t="s">
        <v>114</v>
      </c>
      <c r="B30" s="582">
        <v>0.83</v>
      </c>
      <c r="C30" s="23">
        <v>0.83</v>
      </c>
      <c r="D30" s="51">
        <v>0.79</v>
      </c>
      <c r="E30" s="51">
        <v>0.83</v>
      </c>
      <c r="F30" s="51">
        <v>1.02</v>
      </c>
      <c r="H30" s="3"/>
      <c r="I30" s="3"/>
    </row>
    <row r="31" spans="1:13" ht="13.15" customHeight="1">
      <c r="A31" s="23" t="s">
        <v>115</v>
      </c>
      <c r="B31" s="582">
        <v>0.88</v>
      </c>
      <c r="C31" s="23">
        <v>0.94</v>
      </c>
      <c r="D31" s="51">
        <v>0.93</v>
      </c>
      <c r="E31" s="51">
        <v>0.88</v>
      </c>
      <c r="F31" s="51">
        <v>0.78</v>
      </c>
      <c r="H31" s="3"/>
      <c r="I31" s="3"/>
    </row>
    <row r="32" spans="1:13" ht="13.15" customHeight="1">
      <c r="A32" s="23" t="s">
        <v>116</v>
      </c>
      <c r="B32" s="586">
        <v>1.06</v>
      </c>
      <c r="C32" s="290">
        <v>0.9</v>
      </c>
      <c r="D32" s="51">
        <v>1.01</v>
      </c>
      <c r="E32" s="51">
        <v>1</v>
      </c>
      <c r="F32" s="51">
        <v>1.04</v>
      </c>
      <c r="H32" s="3"/>
      <c r="I32" s="3"/>
    </row>
    <row r="33" spans="1:12" ht="13.15" customHeight="1">
      <c r="A33" s="23" t="s">
        <v>117</v>
      </c>
      <c r="B33" s="582">
        <v>0.93</v>
      </c>
      <c r="C33" s="23">
        <v>0.99</v>
      </c>
      <c r="D33" s="51">
        <v>1.01</v>
      </c>
      <c r="E33" s="51">
        <v>0.95</v>
      </c>
      <c r="F33" s="51">
        <v>0.96</v>
      </c>
      <c r="H33" s="3"/>
      <c r="I33" s="3"/>
    </row>
    <row r="34" spans="1:12" ht="13.15" customHeight="1">
      <c r="A34" s="63" t="s">
        <v>118</v>
      </c>
      <c r="B34" s="117" t="s">
        <v>145</v>
      </c>
      <c r="C34" s="117" t="s">
        <v>145</v>
      </c>
      <c r="D34" s="117" t="s">
        <v>145</v>
      </c>
      <c r="E34" s="117" t="s">
        <v>145</v>
      </c>
      <c r="F34" s="117" t="s">
        <v>145</v>
      </c>
      <c r="H34" s="3"/>
      <c r="I34" s="3"/>
    </row>
    <row r="35" spans="1:12" ht="13.15" customHeight="1">
      <c r="A35" s="55" t="s">
        <v>94</v>
      </c>
      <c r="B35" s="584"/>
      <c r="C35" s="55"/>
      <c r="D35" s="91"/>
      <c r="E35" s="91"/>
      <c r="F35" s="91"/>
      <c r="G35" s="170"/>
      <c r="H35" s="3"/>
      <c r="I35" s="3"/>
    </row>
    <row r="36" spans="1:12" ht="13.15" customHeight="1">
      <c r="A36" s="23" t="s">
        <v>112</v>
      </c>
      <c r="B36" s="505">
        <v>0</v>
      </c>
      <c r="C36" s="51" t="s">
        <v>145</v>
      </c>
      <c r="D36" s="51" t="s">
        <v>145</v>
      </c>
      <c r="E36" s="51" t="s">
        <v>145</v>
      </c>
      <c r="F36" s="51" t="s">
        <v>145</v>
      </c>
      <c r="H36" s="3"/>
      <c r="I36" s="3"/>
    </row>
    <row r="37" spans="1:12" ht="13.15" customHeight="1">
      <c r="A37" s="23" t="s">
        <v>113</v>
      </c>
      <c r="B37" s="586">
        <v>0.9</v>
      </c>
      <c r="C37" s="290">
        <v>0.9</v>
      </c>
      <c r="D37" s="51">
        <v>1</v>
      </c>
      <c r="E37" s="51">
        <v>0.92</v>
      </c>
      <c r="F37" s="51">
        <v>1.1299999999999999</v>
      </c>
      <c r="H37" s="3"/>
      <c r="I37" s="3"/>
    </row>
    <row r="38" spans="1:12" ht="13.15" customHeight="1">
      <c r="A38" s="23" t="s">
        <v>114</v>
      </c>
      <c r="B38" s="586">
        <v>0.88</v>
      </c>
      <c r="C38" s="290">
        <v>0.9</v>
      </c>
      <c r="D38" s="51">
        <v>0.96</v>
      </c>
      <c r="E38" s="51">
        <v>0.96</v>
      </c>
      <c r="F38" s="51">
        <v>1.07</v>
      </c>
      <c r="H38" s="3"/>
      <c r="I38" s="3"/>
    </row>
    <row r="39" spans="1:12" ht="13.15" customHeight="1">
      <c r="A39" s="23" t="s">
        <v>115</v>
      </c>
      <c r="B39" s="582">
        <v>0.96</v>
      </c>
      <c r="C39" s="23">
        <v>0.96</v>
      </c>
      <c r="D39" s="51">
        <v>0.93</v>
      </c>
      <c r="E39" s="51">
        <v>0.93</v>
      </c>
      <c r="F39" s="51">
        <v>0.96</v>
      </c>
      <c r="H39" s="3"/>
      <c r="I39" s="3"/>
    </row>
    <row r="40" spans="1:12" ht="13.15" customHeight="1">
      <c r="A40" s="23" t="s">
        <v>116</v>
      </c>
      <c r="B40" s="582">
        <v>0.94</v>
      </c>
      <c r="C40" s="23">
        <v>0.94</v>
      </c>
      <c r="D40" s="51">
        <v>0.95</v>
      </c>
      <c r="E40" s="51">
        <v>0.93</v>
      </c>
      <c r="F40" s="51">
        <v>0.99</v>
      </c>
      <c r="H40" s="3"/>
      <c r="I40" s="3"/>
    </row>
    <row r="41" spans="1:12" ht="13.15" customHeight="1">
      <c r="A41" s="23" t="s">
        <v>117</v>
      </c>
      <c r="B41" s="586">
        <v>0.99</v>
      </c>
      <c r="C41" s="290">
        <v>1</v>
      </c>
      <c r="D41" s="51">
        <v>0.95</v>
      </c>
      <c r="E41" s="51">
        <v>0.95</v>
      </c>
      <c r="F41" s="51">
        <v>0.98</v>
      </c>
      <c r="H41" s="3"/>
      <c r="I41" s="3"/>
    </row>
    <row r="42" spans="1:12" ht="13.15" customHeight="1">
      <c r="A42" s="63" t="s">
        <v>118</v>
      </c>
      <c r="B42" s="583">
        <v>0.98</v>
      </c>
      <c r="C42" s="63">
        <v>0.99</v>
      </c>
      <c r="D42" s="117">
        <v>0.97</v>
      </c>
      <c r="E42" s="117">
        <v>0.97</v>
      </c>
      <c r="F42" s="117">
        <v>1.1399999999999999</v>
      </c>
      <c r="H42" s="3"/>
      <c r="I42" s="3"/>
    </row>
    <row r="43" spans="1:12" ht="19.899999999999999" customHeight="1">
      <c r="A43" s="770" t="s">
        <v>910</v>
      </c>
      <c r="B43" s="770"/>
      <c r="C43" s="770"/>
      <c r="D43" s="770"/>
      <c r="E43" s="770"/>
      <c r="F43" s="770"/>
      <c r="H43" s="3"/>
    </row>
    <row r="44" spans="1:12" ht="22.9" customHeight="1">
      <c r="A44" s="770" t="s">
        <v>476</v>
      </c>
      <c r="B44" s="770"/>
      <c r="C44" s="770"/>
      <c r="D44" s="770"/>
      <c r="E44" s="770"/>
      <c r="F44" s="770"/>
      <c r="H44" s="3"/>
    </row>
    <row r="45" spans="1:12" ht="15.6" customHeight="1">
      <c r="A45" s="54"/>
      <c r="B45" s="147"/>
      <c r="C45" s="147"/>
      <c r="D45" s="147"/>
    </row>
    <row r="46" spans="1:12" ht="18">
      <c r="A46" s="81" t="s">
        <v>146</v>
      </c>
      <c r="B46" s="394">
        <v>2022</v>
      </c>
      <c r="C46" s="394">
        <v>2021</v>
      </c>
      <c r="D46" s="394">
        <v>2020</v>
      </c>
      <c r="E46" s="392">
        <v>2019</v>
      </c>
      <c r="F46" s="392">
        <v>2018</v>
      </c>
      <c r="G46" s="170"/>
      <c r="H46" s="3"/>
      <c r="I46" s="3"/>
      <c r="L46" s="192"/>
    </row>
    <row r="47" spans="1:12" ht="13.15" customHeight="1">
      <c r="A47" s="44" t="s">
        <v>112</v>
      </c>
      <c r="B47" s="587">
        <v>47</v>
      </c>
      <c r="C47" s="323">
        <v>0</v>
      </c>
      <c r="D47" s="429">
        <v>7</v>
      </c>
      <c r="E47" s="429">
        <v>47</v>
      </c>
      <c r="F47" s="429">
        <v>41</v>
      </c>
      <c r="G47" s="170"/>
      <c r="H47" s="3"/>
      <c r="I47" s="3"/>
      <c r="L47" s="192"/>
    </row>
    <row r="48" spans="1:12" ht="13.15" customHeight="1">
      <c r="A48" s="23" t="s">
        <v>113</v>
      </c>
      <c r="B48" s="588">
        <v>40</v>
      </c>
      <c r="C48" s="430">
        <v>20</v>
      </c>
      <c r="D48" s="430">
        <v>28</v>
      </c>
      <c r="E48" s="430">
        <v>37</v>
      </c>
      <c r="F48" s="430">
        <v>36</v>
      </c>
      <c r="H48" s="3"/>
      <c r="I48" s="3"/>
      <c r="L48" s="192"/>
    </row>
    <row r="49" spans="1:12" ht="13.15" customHeight="1">
      <c r="A49" s="23" t="s">
        <v>114</v>
      </c>
      <c r="B49" s="588">
        <v>28</v>
      </c>
      <c r="C49" s="430">
        <v>14</v>
      </c>
      <c r="D49" s="430">
        <v>22</v>
      </c>
      <c r="E49" s="430">
        <v>27</v>
      </c>
      <c r="F49" s="430">
        <v>30</v>
      </c>
      <c r="H49" s="3"/>
      <c r="I49" s="3"/>
      <c r="L49" s="192"/>
    </row>
    <row r="50" spans="1:12" ht="13.15" customHeight="1">
      <c r="A50" s="23" t="s">
        <v>115</v>
      </c>
      <c r="B50" s="588">
        <v>18</v>
      </c>
      <c r="C50" s="430">
        <v>10</v>
      </c>
      <c r="D50" s="430">
        <v>15</v>
      </c>
      <c r="E50" s="430">
        <v>19</v>
      </c>
      <c r="F50" s="430">
        <v>18</v>
      </c>
      <c r="H50" s="3"/>
      <c r="I50" s="3"/>
      <c r="L50" s="192"/>
    </row>
    <row r="51" spans="1:12" ht="13.15" customHeight="1">
      <c r="A51" s="23" t="s">
        <v>116</v>
      </c>
      <c r="B51" s="588">
        <v>9</v>
      </c>
      <c r="C51" s="430">
        <v>4</v>
      </c>
      <c r="D51" s="430">
        <v>7</v>
      </c>
      <c r="E51" s="430">
        <v>10</v>
      </c>
      <c r="F51" s="430">
        <v>10</v>
      </c>
      <c r="H51" s="3"/>
      <c r="I51" s="3"/>
      <c r="L51" s="192"/>
    </row>
    <row r="52" spans="1:12" ht="13.15" customHeight="1">
      <c r="A52" s="23" t="s">
        <v>117</v>
      </c>
      <c r="B52" s="588">
        <v>5</v>
      </c>
      <c r="C52" s="430">
        <v>2</v>
      </c>
      <c r="D52" s="430">
        <v>5</v>
      </c>
      <c r="E52" s="430">
        <v>6</v>
      </c>
      <c r="F52" s="430">
        <v>5</v>
      </c>
      <c r="H52" s="3"/>
      <c r="I52" s="3"/>
      <c r="L52" s="192"/>
    </row>
    <row r="53" spans="1:12" ht="13.15" customHeight="1" thickBot="1">
      <c r="A53" s="35" t="s">
        <v>118</v>
      </c>
      <c r="B53" s="589">
        <v>3</v>
      </c>
      <c r="C53" s="431">
        <v>1</v>
      </c>
      <c r="D53" s="431">
        <v>3</v>
      </c>
      <c r="E53" s="431">
        <v>3</v>
      </c>
      <c r="F53" s="431">
        <v>2</v>
      </c>
      <c r="H53" s="3"/>
      <c r="I53" s="3"/>
    </row>
    <row r="54" spans="1:12" ht="13.15" customHeight="1">
      <c r="B54" s="432"/>
      <c r="C54" s="401"/>
      <c r="D54" s="401"/>
      <c r="E54" s="401"/>
      <c r="F54" s="401"/>
      <c r="H54" s="3"/>
    </row>
    <row r="55" spans="1:12" ht="13.15" customHeight="1">
      <c r="A55" s="9" t="s">
        <v>525</v>
      </c>
      <c r="B55" s="433"/>
      <c r="C55" s="433"/>
      <c r="D55" s="433"/>
      <c r="E55" s="401"/>
      <c r="F55" s="401"/>
      <c r="H55" s="3"/>
    </row>
    <row r="56" spans="1:12" ht="13.15" customHeight="1">
      <c r="A56" s="79" t="s">
        <v>525</v>
      </c>
      <c r="B56" s="392">
        <v>2022</v>
      </c>
      <c r="C56" s="392">
        <v>2021</v>
      </c>
      <c r="D56" s="392">
        <v>2020</v>
      </c>
      <c r="E56" s="392">
        <v>2019</v>
      </c>
      <c r="F56" s="392">
        <v>2018</v>
      </c>
      <c r="H56" s="3"/>
    </row>
    <row r="57" spans="1:12" ht="13.15" customHeight="1">
      <c r="A57" s="55" t="s">
        <v>523</v>
      </c>
      <c r="B57" s="91"/>
      <c r="C57" s="91"/>
      <c r="D57" s="91"/>
      <c r="E57" s="91"/>
      <c r="F57" s="91"/>
      <c r="H57" s="3"/>
    </row>
    <row r="58" spans="1:12" ht="13.15" customHeight="1">
      <c r="A58" s="23" t="s">
        <v>616</v>
      </c>
      <c r="B58" s="27">
        <v>1</v>
      </c>
      <c r="C58" s="109">
        <v>1</v>
      </c>
      <c r="D58" s="109">
        <v>1</v>
      </c>
      <c r="E58" s="109">
        <v>1</v>
      </c>
      <c r="F58" s="109">
        <v>1</v>
      </c>
      <c r="H58" s="3"/>
    </row>
    <row r="59" spans="1:12" ht="13.15" customHeight="1">
      <c r="A59" s="63" t="s">
        <v>15</v>
      </c>
      <c r="B59" s="518">
        <v>0.12</v>
      </c>
      <c r="C59" s="690">
        <v>0.09</v>
      </c>
      <c r="D59" s="690">
        <v>0.08</v>
      </c>
      <c r="E59" s="690">
        <v>0.06</v>
      </c>
      <c r="F59" s="690">
        <v>7.0000000000000007E-2</v>
      </c>
      <c r="H59" s="3"/>
    </row>
    <row r="60" spans="1:12" ht="21.4" customHeight="1">
      <c r="A60" s="795" t="s">
        <v>562</v>
      </c>
      <c r="B60" s="795"/>
      <c r="C60" s="91"/>
      <c r="D60" s="91"/>
      <c r="E60" s="91"/>
      <c r="F60" s="91"/>
      <c r="H60" s="3"/>
    </row>
    <row r="61" spans="1:12" ht="13.15" customHeight="1" thickBot="1">
      <c r="A61" s="35" t="s">
        <v>13</v>
      </c>
      <c r="B61" s="589">
        <v>77</v>
      </c>
      <c r="C61" s="431">
        <v>110</v>
      </c>
      <c r="D61" s="431">
        <v>136</v>
      </c>
      <c r="E61" s="431">
        <v>70</v>
      </c>
      <c r="F61" s="431">
        <v>175</v>
      </c>
      <c r="H61" s="3"/>
    </row>
    <row r="62" spans="1:12" ht="13.15" customHeight="1">
      <c r="A62" s="773" t="s">
        <v>637</v>
      </c>
      <c r="B62" s="773"/>
      <c r="C62" s="773"/>
      <c r="D62" s="773"/>
      <c r="E62" s="773"/>
      <c r="F62" s="773"/>
      <c r="H62" s="3"/>
    </row>
    <row r="63" spans="1:12" ht="13.15" customHeight="1">
      <c r="H63" s="3"/>
    </row>
  </sheetData>
  <mergeCells count="4">
    <mergeCell ref="A44:F44"/>
    <mergeCell ref="A43:F43"/>
    <mergeCell ref="A62:F62"/>
    <mergeCell ref="A60:B60"/>
  </mergeCells>
  <pageMargins left="0.7" right="0.7" top="0.75" bottom="0.75" header="0.3" footer="0.3"/>
  <pageSetup paperSize="9" scale="87" orientation="portrait" r:id="rId1"/>
  <headerFooter alignWithMargins="0"/>
  <rowBreaks count="1" manualBreakCount="1">
    <brk id="44" max="5" man="1"/>
  </rowBreaks>
  <drawing r:id="rId2"/>
  <legacyDrawingHF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X64"/>
  <sheetViews>
    <sheetView view="pageBreakPreview" zoomScaleNormal="115" zoomScaleSheetLayoutView="100" workbookViewId="0"/>
  </sheetViews>
  <sheetFormatPr defaultColWidth="9.28515625" defaultRowHeight="13.15" customHeight="1"/>
  <cols>
    <col min="1" max="1" width="35.42578125" style="3" customWidth="1"/>
    <col min="2" max="2" width="9.42578125" style="3" customWidth="1"/>
    <col min="3" max="5" width="8.5703125" style="3" customWidth="1"/>
    <col min="6" max="6" width="9.5703125" style="3" customWidth="1"/>
    <col min="7" max="8" width="8.5703125" style="3" customWidth="1"/>
    <col min="9" max="9" width="5.7109375" style="3" customWidth="1"/>
    <col min="10" max="10" width="6.7109375" style="1" customWidth="1"/>
    <col min="11" max="11" width="19.42578125" style="1" customWidth="1"/>
    <col min="12" max="12" width="9.28515625" style="1"/>
    <col min="13" max="13" width="12.42578125" style="1" bestFit="1" customWidth="1"/>
    <col min="14" max="14" width="10.42578125" style="1" bestFit="1" customWidth="1"/>
    <col min="15" max="16384" width="9.28515625" style="1"/>
  </cols>
  <sheetData>
    <row r="1" spans="1:20" ht="13.15" customHeight="1">
      <c r="A1" s="9" t="s">
        <v>149</v>
      </c>
      <c r="B1" s="26"/>
      <c r="C1" s="26"/>
      <c r="D1" s="26"/>
      <c r="E1" s="26"/>
      <c r="J1" s="96"/>
      <c r="K1" s="2"/>
    </row>
    <row r="2" spans="1:20" ht="13.15" customHeight="1">
      <c r="A2" s="79" t="s">
        <v>542</v>
      </c>
      <c r="B2" s="392">
        <v>2022</v>
      </c>
      <c r="C2" s="392">
        <v>2021</v>
      </c>
      <c r="D2" s="392">
        <v>2020</v>
      </c>
      <c r="E2" s="392">
        <v>2019</v>
      </c>
      <c r="F2" s="392">
        <v>2018</v>
      </c>
      <c r="J2" s="3"/>
      <c r="K2" s="2"/>
      <c r="L2" s="2"/>
    </row>
    <row r="3" spans="1:20" ht="25.35" customHeight="1">
      <c r="A3" s="270" t="s">
        <v>945</v>
      </c>
      <c r="B3" s="160">
        <v>8</v>
      </c>
      <c r="C3" s="160">
        <v>18</v>
      </c>
      <c r="D3" s="160">
        <v>12</v>
      </c>
      <c r="E3" s="160">
        <v>10</v>
      </c>
      <c r="F3" s="135" t="s">
        <v>95</v>
      </c>
      <c r="J3" s="3"/>
      <c r="K3" s="2"/>
      <c r="L3" s="2"/>
    </row>
    <row r="4" spans="1:20" ht="24.6" customHeight="1">
      <c r="A4" s="270" t="s">
        <v>946</v>
      </c>
      <c r="B4" s="160">
        <v>21</v>
      </c>
      <c r="C4" s="160">
        <v>42</v>
      </c>
      <c r="D4" s="160">
        <v>65</v>
      </c>
      <c r="E4" s="160">
        <v>76</v>
      </c>
      <c r="F4" s="135" t="s">
        <v>95</v>
      </c>
      <c r="G4" s="286"/>
      <c r="J4" s="3"/>
      <c r="K4" s="2"/>
      <c r="L4" s="2"/>
    </row>
    <row r="5" spans="1:20" ht="24" customHeight="1" thickBot="1">
      <c r="A5" s="736" t="s">
        <v>890</v>
      </c>
      <c r="B5" s="146">
        <v>0.88</v>
      </c>
      <c r="C5" s="146">
        <v>0.61</v>
      </c>
      <c r="D5" s="146">
        <v>0.66</v>
      </c>
      <c r="E5" s="146">
        <v>0.6</v>
      </c>
      <c r="F5" s="136" t="s">
        <v>95</v>
      </c>
      <c r="J5" s="3"/>
      <c r="K5" s="2"/>
      <c r="L5" s="2"/>
    </row>
    <row r="6" spans="1:20" s="359" customFormat="1" ht="40.15" customHeight="1">
      <c r="A6" s="798" t="s">
        <v>1016</v>
      </c>
      <c r="B6" s="798"/>
      <c r="C6" s="798"/>
      <c r="D6" s="798"/>
      <c r="E6" s="798"/>
      <c r="F6" s="798"/>
      <c r="G6" s="373"/>
      <c r="H6" s="373"/>
      <c r="I6" s="373"/>
      <c r="J6" s="373"/>
      <c r="K6" s="2"/>
      <c r="L6" s="2"/>
    </row>
    <row r="7" spans="1:20" ht="19.899999999999999" customHeight="1">
      <c r="A7" s="770" t="s">
        <v>897</v>
      </c>
      <c r="B7" s="770"/>
      <c r="C7" s="770"/>
      <c r="D7" s="770"/>
      <c r="E7" s="770"/>
      <c r="F7" s="770"/>
      <c r="G7" s="240"/>
      <c r="H7" s="240"/>
      <c r="K7" s="8"/>
      <c r="L7" s="8"/>
      <c r="P7" s="8"/>
      <c r="Q7" s="8"/>
      <c r="R7" s="8"/>
      <c r="S7" s="8"/>
      <c r="T7" s="8"/>
    </row>
    <row r="8" spans="1:20" ht="13.15" customHeight="1">
      <c r="E8" s="158"/>
      <c r="K8" s="8"/>
      <c r="L8" s="8"/>
      <c r="P8" s="8"/>
    </row>
    <row r="9" spans="1:20" ht="23.85" customHeight="1">
      <c r="A9" s="81" t="s">
        <v>554</v>
      </c>
      <c r="B9" s="393">
        <v>2022</v>
      </c>
      <c r="C9" s="393">
        <v>2021</v>
      </c>
      <c r="D9" s="392">
        <v>2020</v>
      </c>
      <c r="E9" s="392">
        <v>2019</v>
      </c>
    </row>
    <row r="10" spans="1:20" ht="13.15" customHeight="1">
      <c r="A10" s="23" t="s">
        <v>376</v>
      </c>
      <c r="B10" s="572">
        <v>2213</v>
      </c>
      <c r="C10" s="279">
        <v>1197</v>
      </c>
      <c r="D10" s="160">
        <v>1097</v>
      </c>
      <c r="E10" s="160">
        <v>2334</v>
      </c>
    </row>
    <row r="11" spans="1:20" s="283" customFormat="1" ht="13.15" customHeight="1">
      <c r="A11" s="119" t="s">
        <v>377</v>
      </c>
      <c r="B11" s="573">
        <v>8419</v>
      </c>
      <c r="C11" s="278">
        <v>1110</v>
      </c>
      <c r="D11" s="280">
        <v>853</v>
      </c>
      <c r="E11" s="280">
        <v>1230</v>
      </c>
      <c r="F11" s="282"/>
      <c r="G11" s="282"/>
      <c r="H11" s="282"/>
      <c r="I11" s="282"/>
    </row>
    <row r="12" spans="1:20" ht="13.15" customHeight="1" thickBot="1">
      <c r="A12" s="35" t="s">
        <v>626</v>
      </c>
      <c r="B12" s="313">
        <v>6022</v>
      </c>
      <c r="C12" s="178">
        <v>2052</v>
      </c>
      <c r="D12" s="136" t="s">
        <v>95</v>
      </c>
      <c r="E12" s="136" t="s">
        <v>95</v>
      </c>
    </row>
    <row r="14" spans="1:20" ht="13.15" customHeight="1">
      <c r="A14" s="79" t="s">
        <v>390</v>
      </c>
      <c r="B14" s="393">
        <v>2022</v>
      </c>
      <c r="C14" s="393">
        <v>2021</v>
      </c>
      <c r="D14" s="392">
        <v>2020</v>
      </c>
      <c r="E14" s="392">
        <v>2019</v>
      </c>
      <c r="F14" s="282"/>
      <c r="G14" s="282"/>
      <c r="H14" s="282"/>
      <c r="I14" s="282"/>
      <c r="J14" s="283"/>
      <c r="K14" s="283"/>
    </row>
    <row r="15" spans="1:20" ht="13.15" customHeight="1">
      <c r="A15" s="23" t="s">
        <v>389</v>
      </c>
      <c r="B15" s="574" t="s">
        <v>145</v>
      </c>
      <c r="C15" s="322" t="s">
        <v>145</v>
      </c>
      <c r="D15" s="160">
        <v>227</v>
      </c>
      <c r="E15" s="160">
        <v>500</v>
      </c>
      <c r="F15" s="282"/>
      <c r="G15" s="282"/>
      <c r="H15" s="282"/>
      <c r="I15" s="282"/>
      <c r="J15" s="283"/>
      <c r="K15" s="283"/>
    </row>
    <row r="16" spans="1:20" s="283" customFormat="1" ht="13.15" customHeight="1">
      <c r="A16" s="119" t="s">
        <v>549</v>
      </c>
      <c r="B16" s="575">
        <v>7045</v>
      </c>
      <c r="C16" s="420">
        <v>10114</v>
      </c>
      <c r="D16" s="280">
        <v>2199</v>
      </c>
      <c r="E16" s="280">
        <v>35324</v>
      </c>
      <c r="F16" s="282"/>
      <c r="G16" s="282"/>
      <c r="H16" s="282"/>
      <c r="I16" s="282"/>
    </row>
    <row r="17" spans="1:13" s="283" customFormat="1" ht="13.15" customHeight="1">
      <c r="A17" s="119" t="s">
        <v>556</v>
      </c>
      <c r="B17" s="574" t="s">
        <v>145</v>
      </c>
      <c r="C17" s="322" t="s">
        <v>145</v>
      </c>
      <c r="D17" s="160">
        <v>154</v>
      </c>
      <c r="E17" s="160">
        <v>2546</v>
      </c>
      <c r="F17" s="282"/>
      <c r="G17" s="282"/>
      <c r="H17" s="282"/>
      <c r="I17" s="282"/>
    </row>
    <row r="18" spans="1:13" ht="13.15" customHeight="1" thickBot="1">
      <c r="A18" s="35" t="s">
        <v>555</v>
      </c>
      <c r="B18" s="576">
        <v>3029</v>
      </c>
      <c r="C18" s="421">
        <v>1179</v>
      </c>
      <c r="D18" s="136" t="s">
        <v>95</v>
      </c>
      <c r="E18" s="136" t="s">
        <v>95</v>
      </c>
    </row>
    <row r="19" spans="1:13" ht="40.9" customHeight="1">
      <c r="A19" s="805" t="s">
        <v>970</v>
      </c>
      <c r="B19" s="805"/>
      <c r="C19" s="805"/>
      <c r="D19" s="805"/>
      <c r="E19" s="805"/>
      <c r="F19" s="805"/>
      <c r="G19" s="805"/>
      <c r="H19" s="805"/>
      <c r="I19" s="170"/>
    </row>
    <row r="20" spans="1:13" ht="34.15" customHeight="1">
      <c r="A20" s="783" t="s">
        <v>918</v>
      </c>
      <c r="B20" s="783"/>
      <c r="C20" s="783"/>
      <c r="D20" s="783"/>
      <c r="E20" s="783"/>
      <c r="F20" s="783"/>
      <c r="G20" s="783"/>
      <c r="H20" s="783"/>
    </row>
    <row r="21" spans="1:13" ht="21.4" customHeight="1">
      <c r="A21" s="197"/>
      <c r="B21" s="197"/>
      <c r="C21" s="197"/>
      <c r="D21" s="197"/>
      <c r="E21" s="197"/>
      <c r="F21" s="197"/>
    </row>
    <row r="22" spans="1:13" ht="21.4" customHeight="1">
      <c r="A22" s="81" t="s">
        <v>971</v>
      </c>
      <c r="B22" s="393">
        <v>2022</v>
      </c>
      <c r="C22" s="393">
        <v>2021</v>
      </c>
      <c r="D22" s="392">
        <v>2020</v>
      </c>
      <c r="E22" s="392">
        <v>2019</v>
      </c>
      <c r="F22" s="392">
        <v>2018</v>
      </c>
      <c r="G22" s="203"/>
      <c r="H22" s="249"/>
      <c r="I22" s="249"/>
      <c r="J22" s="203"/>
      <c r="K22" s="203"/>
    </row>
    <row r="23" spans="1:13" ht="21.4" customHeight="1">
      <c r="A23" s="23" t="s">
        <v>13</v>
      </c>
      <c r="B23" s="42" t="s">
        <v>145</v>
      </c>
      <c r="C23" s="674">
        <v>88.4</v>
      </c>
      <c r="D23" s="675">
        <v>69.7</v>
      </c>
      <c r="E23" s="675">
        <v>71.3</v>
      </c>
      <c r="F23" s="675">
        <v>46.5</v>
      </c>
      <c r="G23" s="197"/>
      <c r="H23" s="249"/>
      <c r="I23" s="249"/>
      <c r="J23" s="3"/>
    </row>
    <row r="24" spans="1:13" ht="21.4" customHeight="1" thickBot="1">
      <c r="A24" s="35" t="s">
        <v>15</v>
      </c>
      <c r="B24" s="46" t="s">
        <v>145</v>
      </c>
      <c r="C24" s="733">
        <v>100</v>
      </c>
      <c r="D24" s="734">
        <v>83.7</v>
      </c>
      <c r="E24" s="734">
        <v>60.3</v>
      </c>
      <c r="F24" s="734">
        <v>55</v>
      </c>
      <c r="G24" s="197"/>
      <c r="H24" s="249"/>
      <c r="I24" s="249"/>
      <c r="J24" s="3"/>
    </row>
    <row r="25" spans="1:13" ht="29.1" customHeight="1">
      <c r="A25" s="804" t="s">
        <v>969</v>
      </c>
      <c r="B25" s="804"/>
      <c r="C25" s="804"/>
      <c r="D25" s="804"/>
      <c r="E25" s="804"/>
      <c r="F25" s="804"/>
      <c r="G25" s="385"/>
      <c r="H25" s="385"/>
    </row>
    <row r="26" spans="1:13" ht="15" customHeight="1">
      <c r="A26" s="805" t="s">
        <v>668</v>
      </c>
      <c r="B26" s="805"/>
      <c r="C26" s="805"/>
      <c r="D26" s="805"/>
      <c r="E26" s="805"/>
      <c r="F26" s="805"/>
      <c r="G26" s="805"/>
      <c r="H26" s="805"/>
    </row>
    <row r="27" spans="1:13" ht="16.350000000000001" customHeight="1">
      <c r="K27" s="283"/>
      <c r="L27" s="283"/>
      <c r="M27" s="283"/>
    </row>
    <row r="28" spans="1:13" ht="13.15" customHeight="1">
      <c r="A28" s="9" t="s">
        <v>150</v>
      </c>
      <c r="K28" s="283"/>
      <c r="L28" s="283"/>
      <c r="M28" s="283"/>
    </row>
    <row r="29" spans="1:13" ht="13.15" customHeight="1">
      <c r="A29" s="775" t="s">
        <v>151</v>
      </c>
      <c r="B29" s="796">
        <v>2022</v>
      </c>
      <c r="C29" s="796"/>
      <c r="D29" s="796">
        <v>2021</v>
      </c>
      <c r="E29" s="796"/>
      <c r="F29" s="796">
        <v>2020</v>
      </c>
      <c r="G29" s="796"/>
      <c r="H29" s="782">
        <v>2019</v>
      </c>
      <c r="I29" s="782"/>
    </row>
    <row r="30" spans="1:13" ht="13.15" customHeight="1">
      <c r="A30" s="776"/>
      <c r="B30" s="86" t="s">
        <v>106</v>
      </c>
      <c r="C30" s="86" t="s">
        <v>107</v>
      </c>
      <c r="D30" s="86" t="s">
        <v>106</v>
      </c>
      <c r="E30" s="86" t="s">
        <v>107</v>
      </c>
      <c r="F30" s="86" t="s">
        <v>106</v>
      </c>
      <c r="G30" s="86" t="s">
        <v>107</v>
      </c>
      <c r="H30" s="86" t="s">
        <v>106</v>
      </c>
      <c r="I30" s="86" t="s">
        <v>107</v>
      </c>
    </row>
    <row r="31" spans="1:13" ht="13.15" customHeight="1">
      <c r="A31" s="20" t="s">
        <v>561</v>
      </c>
      <c r="B31" s="20"/>
      <c r="C31" s="20"/>
      <c r="D31" s="20"/>
      <c r="E31" s="20"/>
      <c r="F31" s="20"/>
      <c r="G31" s="20"/>
      <c r="H31" s="53"/>
      <c r="I31" s="53"/>
    </row>
    <row r="32" spans="1:13" ht="13.15" customHeight="1">
      <c r="A32" s="23" t="s">
        <v>112</v>
      </c>
      <c r="B32" s="577">
        <v>42.725865272742411</v>
      </c>
      <c r="C32" s="215">
        <v>64.336573201023029</v>
      </c>
      <c r="D32" s="215">
        <v>69</v>
      </c>
      <c r="E32" s="69">
        <v>35</v>
      </c>
      <c r="F32" s="215">
        <v>8</v>
      </c>
      <c r="G32" s="69">
        <v>3</v>
      </c>
      <c r="H32" s="215">
        <v>3</v>
      </c>
      <c r="I32" s="69">
        <v>11</v>
      </c>
    </row>
    <row r="33" spans="1:14" ht="13.15" customHeight="1">
      <c r="A33" s="23" t="s">
        <v>113</v>
      </c>
      <c r="B33" s="577">
        <v>52.841402378192463</v>
      </c>
      <c r="C33" s="215">
        <v>61.852063325315676</v>
      </c>
      <c r="D33" s="215">
        <v>30</v>
      </c>
      <c r="E33" s="69">
        <v>28</v>
      </c>
      <c r="F33" s="215">
        <v>7</v>
      </c>
      <c r="G33" s="69">
        <v>4</v>
      </c>
      <c r="H33" s="215">
        <v>10</v>
      </c>
      <c r="I33" s="69">
        <v>11</v>
      </c>
    </row>
    <row r="34" spans="1:14" ht="13.15" customHeight="1">
      <c r="A34" s="23" t="s">
        <v>114</v>
      </c>
      <c r="B34" s="577">
        <v>52.715834852144923</v>
      </c>
      <c r="C34" s="215">
        <v>69.369739677681068</v>
      </c>
      <c r="D34" s="215">
        <v>26</v>
      </c>
      <c r="E34" s="69">
        <v>22</v>
      </c>
      <c r="F34" s="215">
        <v>8</v>
      </c>
      <c r="G34" s="69">
        <v>5</v>
      </c>
      <c r="H34" s="215">
        <v>15</v>
      </c>
      <c r="I34" s="69">
        <v>13</v>
      </c>
    </row>
    <row r="35" spans="1:14" ht="13.15" customHeight="1">
      <c r="A35" s="23" t="s">
        <v>115</v>
      </c>
      <c r="B35" s="577">
        <v>47.24718045651494</v>
      </c>
      <c r="C35" s="215">
        <v>61.132045165423456</v>
      </c>
      <c r="D35" s="215">
        <v>22</v>
      </c>
      <c r="E35" s="69">
        <v>20</v>
      </c>
      <c r="F35" s="215">
        <v>8</v>
      </c>
      <c r="G35" s="69">
        <v>6</v>
      </c>
      <c r="H35" s="215">
        <v>10</v>
      </c>
      <c r="I35" s="69">
        <v>11</v>
      </c>
    </row>
    <row r="36" spans="1:14" ht="13.15" customHeight="1">
      <c r="A36" s="23" t="s">
        <v>116</v>
      </c>
      <c r="B36" s="577">
        <v>56.008926007168292</v>
      </c>
      <c r="C36" s="215">
        <v>66.480230391581145</v>
      </c>
      <c r="D36" s="215">
        <v>22</v>
      </c>
      <c r="E36" s="69">
        <v>26</v>
      </c>
      <c r="F36" s="215">
        <v>8</v>
      </c>
      <c r="G36" s="69">
        <v>8</v>
      </c>
      <c r="H36" s="215">
        <v>14</v>
      </c>
      <c r="I36" s="69">
        <v>13</v>
      </c>
    </row>
    <row r="37" spans="1:14" ht="13.15" customHeight="1">
      <c r="A37" s="23" t="s">
        <v>117</v>
      </c>
      <c r="B37" s="577">
        <v>52.051286377782375</v>
      </c>
      <c r="C37" s="215">
        <v>62.28630310911187</v>
      </c>
      <c r="D37" s="215">
        <v>17</v>
      </c>
      <c r="E37" s="69">
        <v>17</v>
      </c>
      <c r="F37" s="215">
        <v>6</v>
      </c>
      <c r="G37" s="69">
        <v>8</v>
      </c>
      <c r="H37" s="215">
        <v>16</v>
      </c>
      <c r="I37" s="69">
        <v>18</v>
      </c>
    </row>
    <row r="38" spans="1:14" ht="13.15" customHeight="1">
      <c r="A38" s="63" t="s">
        <v>118</v>
      </c>
      <c r="B38" s="578">
        <v>48.807071942984315</v>
      </c>
      <c r="C38" s="216">
        <v>55.228081456136081</v>
      </c>
      <c r="D38" s="216">
        <v>16</v>
      </c>
      <c r="E38" s="217">
        <v>17</v>
      </c>
      <c r="F38" s="216">
        <v>5</v>
      </c>
      <c r="G38" s="217">
        <v>9</v>
      </c>
      <c r="H38" s="216">
        <v>22</v>
      </c>
      <c r="I38" s="217">
        <v>40</v>
      </c>
      <c r="J38" s="206"/>
    </row>
    <row r="39" spans="1:14" ht="13.15" customHeight="1" thickBot="1">
      <c r="A39" s="49" t="s">
        <v>628</v>
      </c>
      <c r="B39" s="802">
        <v>59</v>
      </c>
      <c r="C39" s="802"/>
      <c r="D39" s="799">
        <v>24</v>
      </c>
      <c r="E39" s="799"/>
      <c r="F39" s="799">
        <v>9</v>
      </c>
      <c r="G39" s="799"/>
      <c r="H39" s="800">
        <v>17</v>
      </c>
      <c r="I39" s="800"/>
      <c r="J39" s="240"/>
    </row>
    <row r="40" spans="1:14" ht="29.1" customHeight="1">
      <c r="A40" s="794" t="s">
        <v>743</v>
      </c>
      <c r="B40" s="794"/>
      <c r="C40" s="794"/>
      <c r="D40" s="794"/>
      <c r="E40" s="794"/>
      <c r="F40" s="794"/>
      <c r="G40" s="794"/>
      <c r="H40" s="794"/>
      <c r="I40" s="794"/>
      <c r="J40" s="240"/>
    </row>
    <row r="41" spans="1:14" ht="21.6" customHeight="1">
      <c r="A41" s="801" t="s">
        <v>1046</v>
      </c>
      <c r="B41" s="801"/>
      <c r="C41" s="801"/>
      <c r="D41" s="801"/>
      <c r="E41" s="801"/>
      <c r="F41" s="801"/>
      <c r="G41" s="801"/>
      <c r="H41" s="801"/>
      <c r="I41" s="801"/>
      <c r="J41" s="385"/>
    </row>
    <row r="42" spans="1:14" ht="13.9" customHeight="1">
      <c r="A42" s="783" t="s">
        <v>627</v>
      </c>
      <c r="B42" s="783"/>
      <c r="C42" s="783"/>
      <c r="D42" s="783"/>
      <c r="E42" s="783"/>
      <c r="F42" s="783"/>
      <c r="G42" s="783"/>
      <c r="H42" s="783"/>
      <c r="I42" s="783"/>
      <c r="J42" s="240"/>
    </row>
    <row r="43" spans="1:14" ht="13.15" customHeight="1">
      <c r="A43" s="139"/>
      <c r="B43" s="140"/>
      <c r="C43" s="140"/>
      <c r="D43" s="141"/>
      <c r="E43" s="141"/>
      <c r="F43" s="141"/>
      <c r="G43" s="141"/>
      <c r="H43" s="141"/>
      <c r="I43" s="141"/>
      <c r="J43" s="141"/>
    </row>
    <row r="44" spans="1:14" ht="13.15" customHeight="1">
      <c r="A44" s="775" t="s">
        <v>629</v>
      </c>
      <c r="B44" s="796">
        <v>2022</v>
      </c>
      <c r="C44" s="796"/>
      <c r="D44" s="796">
        <v>2021</v>
      </c>
      <c r="E44" s="796"/>
      <c r="F44" s="796">
        <v>2020</v>
      </c>
      <c r="G44" s="796"/>
      <c r="H44" s="782">
        <v>2019</v>
      </c>
      <c r="I44" s="782"/>
      <c r="J44" s="179"/>
      <c r="K44" s="283"/>
      <c r="L44" s="283"/>
      <c r="M44" s="283"/>
      <c r="N44" s="283"/>
    </row>
    <row r="45" spans="1:14" ht="13.15" customHeight="1">
      <c r="A45" s="776"/>
      <c r="B45" s="86" t="s">
        <v>106</v>
      </c>
      <c r="C45" s="86" t="s">
        <v>107</v>
      </c>
      <c r="D45" s="86" t="s">
        <v>106</v>
      </c>
      <c r="E45" s="86" t="s">
        <v>107</v>
      </c>
      <c r="F45" s="86" t="s">
        <v>106</v>
      </c>
      <c r="G45" s="86" t="s">
        <v>107</v>
      </c>
      <c r="H45" s="86" t="s">
        <v>106</v>
      </c>
      <c r="I45" s="86" t="s">
        <v>107</v>
      </c>
      <c r="J45" s="141"/>
      <c r="K45" s="283"/>
      <c r="L45" s="283"/>
      <c r="M45" s="283"/>
      <c r="N45" s="283"/>
    </row>
    <row r="46" spans="1:14" ht="13.15" customHeight="1">
      <c r="A46" s="55" t="s">
        <v>630</v>
      </c>
      <c r="B46" s="20"/>
      <c r="C46" s="20"/>
      <c r="D46" s="20"/>
      <c r="E46" s="20"/>
      <c r="F46" s="20"/>
      <c r="G46" s="20"/>
      <c r="H46" s="53"/>
      <c r="I46" s="53"/>
      <c r="J46" s="179"/>
      <c r="K46" s="283"/>
      <c r="L46" s="283"/>
      <c r="M46" s="283"/>
      <c r="N46" s="283"/>
    </row>
    <row r="47" spans="1:14" ht="13.15" customHeight="1">
      <c r="A47" s="44" t="s">
        <v>112</v>
      </c>
      <c r="B47" s="577">
        <v>27</v>
      </c>
      <c r="C47" s="215">
        <v>0</v>
      </c>
      <c r="D47" s="215">
        <v>109</v>
      </c>
      <c r="E47" s="69">
        <v>0</v>
      </c>
      <c r="F47" s="215">
        <v>11</v>
      </c>
      <c r="G47" s="69" t="s">
        <v>395</v>
      </c>
      <c r="H47" s="215">
        <v>15</v>
      </c>
      <c r="I47" s="69" t="s">
        <v>395</v>
      </c>
      <c r="J47" s="141"/>
      <c r="K47" s="283"/>
      <c r="L47" s="283"/>
      <c r="M47" s="283"/>
      <c r="N47" s="283"/>
    </row>
    <row r="48" spans="1:14" ht="13.15" customHeight="1">
      <c r="A48" s="44" t="s">
        <v>113</v>
      </c>
      <c r="B48" s="577">
        <v>19</v>
      </c>
      <c r="C48" s="215">
        <v>11</v>
      </c>
      <c r="D48" s="215">
        <v>62</v>
      </c>
      <c r="E48" s="69">
        <v>75</v>
      </c>
      <c r="F48" s="215">
        <v>11.6</v>
      </c>
      <c r="G48" s="69">
        <v>13.6</v>
      </c>
      <c r="H48" s="215">
        <v>20</v>
      </c>
      <c r="I48" s="69">
        <v>17</v>
      </c>
      <c r="J48" s="179"/>
      <c r="K48" s="283"/>
      <c r="L48" s="283"/>
      <c r="M48" s="283"/>
      <c r="N48" s="283"/>
    </row>
    <row r="49" spans="1:24" ht="13.15" customHeight="1">
      <c r="A49" s="44" t="s">
        <v>114</v>
      </c>
      <c r="B49" s="577">
        <v>34</v>
      </c>
      <c r="C49" s="215">
        <v>28</v>
      </c>
      <c r="D49" s="215">
        <v>58</v>
      </c>
      <c r="E49" s="296">
        <v>59</v>
      </c>
      <c r="F49" s="215">
        <v>23</v>
      </c>
      <c r="G49" s="100">
        <v>28</v>
      </c>
      <c r="H49" s="215">
        <v>24</v>
      </c>
      <c r="I49" s="69">
        <v>30</v>
      </c>
      <c r="J49" s="191"/>
      <c r="K49" s="283"/>
      <c r="L49" s="283"/>
      <c r="M49" s="283"/>
      <c r="N49" s="283"/>
    </row>
    <row r="50" spans="1:24" ht="13.15" customHeight="1">
      <c r="A50" s="44" t="s">
        <v>115</v>
      </c>
      <c r="B50" s="577">
        <v>30</v>
      </c>
      <c r="C50" s="215">
        <v>39</v>
      </c>
      <c r="D50" s="215">
        <v>40</v>
      </c>
      <c r="E50" s="69">
        <v>39</v>
      </c>
      <c r="F50" s="215">
        <v>22.6</v>
      </c>
      <c r="G50" s="69">
        <v>27.5</v>
      </c>
      <c r="H50" s="215">
        <v>18</v>
      </c>
      <c r="I50" s="69">
        <v>27</v>
      </c>
      <c r="J50" s="191"/>
      <c r="K50" s="283"/>
      <c r="L50" s="283"/>
      <c r="M50" s="283"/>
      <c r="N50" s="283"/>
    </row>
    <row r="51" spans="1:24" ht="13.15" customHeight="1">
      <c r="A51" s="44" t="s">
        <v>116</v>
      </c>
      <c r="B51" s="577">
        <v>31</v>
      </c>
      <c r="C51" s="215">
        <v>31</v>
      </c>
      <c r="D51" s="215">
        <v>31</v>
      </c>
      <c r="E51" s="69">
        <v>25</v>
      </c>
      <c r="F51" s="215">
        <v>20.7</v>
      </c>
      <c r="G51" s="69">
        <v>20.6</v>
      </c>
      <c r="H51" s="215">
        <v>23</v>
      </c>
      <c r="I51" s="69">
        <v>25</v>
      </c>
      <c r="J51" s="191"/>
      <c r="K51" s="283"/>
      <c r="L51" s="283"/>
      <c r="M51" s="283"/>
      <c r="N51" s="283"/>
    </row>
    <row r="52" spans="1:24" ht="13.15" customHeight="1">
      <c r="A52" s="44" t="s">
        <v>117</v>
      </c>
      <c r="B52" s="577">
        <v>49</v>
      </c>
      <c r="C52" s="215">
        <v>47</v>
      </c>
      <c r="D52" s="215">
        <v>45</v>
      </c>
      <c r="E52" s="69">
        <v>43</v>
      </c>
      <c r="F52" s="215">
        <v>29.1</v>
      </c>
      <c r="G52" s="69">
        <v>25.7</v>
      </c>
      <c r="H52" s="215">
        <v>32</v>
      </c>
      <c r="I52" s="69">
        <v>31</v>
      </c>
      <c r="J52" s="191"/>
      <c r="K52" s="283"/>
      <c r="L52" s="283"/>
      <c r="M52" s="283"/>
      <c r="N52" s="283"/>
    </row>
    <row r="53" spans="1:24" ht="13.15" customHeight="1">
      <c r="A53" s="54" t="s">
        <v>118</v>
      </c>
      <c r="B53" s="578">
        <v>36</v>
      </c>
      <c r="C53" s="216">
        <v>28</v>
      </c>
      <c r="D53" s="216">
        <v>43</v>
      </c>
      <c r="E53" s="217">
        <v>48</v>
      </c>
      <c r="F53" s="216">
        <v>29</v>
      </c>
      <c r="G53" s="217">
        <v>38</v>
      </c>
      <c r="H53" s="216">
        <v>23</v>
      </c>
      <c r="I53" s="217">
        <v>32</v>
      </c>
      <c r="J53" s="191"/>
      <c r="K53" s="283"/>
      <c r="L53" s="283"/>
      <c r="M53" s="283"/>
      <c r="N53" s="283"/>
    </row>
    <row r="54" spans="1:24" ht="13.15" customHeight="1" thickBot="1">
      <c r="A54" s="67" t="s">
        <v>631</v>
      </c>
      <c r="B54" s="802">
        <v>38</v>
      </c>
      <c r="C54" s="802"/>
      <c r="D54" s="799">
        <v>38</v>
      </c>
      <c r="E54" s="799"/>
      <c r="F54" s="799">
        <v>26</v>
      </c>
      <c r="G54" s="799"/>
      <c r="H54" s="803">
        <v>27</v>
      </c>
      <c r="I54" s="803"/>
      <c r="J54" s="191"/>
      <c r="K54" s="283"/>
      <c r="L54" s="283"/>
      <c r="M54" s="283"/>
      <c r="N54" s="283"/>
    </row>
    <row r="55" spans="1:24" ht="39.6" customHeight="1">
      <c r="A55" s="797" t="s">
        <v>968</v>
      </c>
      <c r="B55" s="797"/>
      <c r="C55" s="797"/>
      <c r="D55" s="797"/>
      <c r="E55" s="797"/>
      <c r="F55" s="797"/>
      <c r="G55" s="797"/>
      <c r="H55" s="797"/>
      <c r="I55" s="797"/>
      <c r="J55" s="253"/>
    </row>
    <row r="56" spans="1:24" ht="13.15" customHeight="1">
      <c r="A56" s="783" t="s">
        <v>632</v>
      </c>
      <c r="B56" s="783"/>
      <c r="C56" s="783"/>
      <c r="D56" s="783"/>
      <c r="E56" s="783"/>
      <c r="F56" s="783"/>
      <c r="G56" s="783"/>
      <c r="H56" s="783"/>
      <c r="I56" s="783"/>
      <c r="J56" s="240"/>
    </row>
    <row r="57" spans="1:24" ht="13.15" customHeight="1">
      <c r="F57" s="158"/>
      <c r="J57" s="3"/>
    </row>
    <row r="58" spans="1:24" ht="13.15" customHeight="1">
      <c r="A58" s="79" t="s">
        <v>447</v>
      </c>
      <c r="B58" s="218">
        <v>2022</v>
      </c>
      <c r="C58" s="218">
        <v>2021</v>
      </c>
      <c r="D58" s="218">
        <v>2020</v>
      </c>
      <c r="E58" s="308">
        <v>2019</v>
      </c>
      <c r="F58" s="308">
        <v>2018</v>
      </c>
      <c r="J58" s="3"/>
      <c r="L58" s="3"/>
      <c r="M58" s="3"/>
      <c r="N58" s="3"/>
      <c r="O58" s="3"/>
      <c r="P58" s="3"/>
      <c r="Q58" s="3"/>
      <c r="R58" s="3"/>
      <c r="S58" s="3"/>
      <c r="T58" s="3"/>
      <c r="U58" s="3"/>
      <c r="V58" s="3"/>
      <c r="W58" s="3"/>
      <c r="X58" s="3"/>
    </row>
    <row r="59" spans="1:24" ht="13.15" customHeight="1">
      <c r="A59" s="23" t="s">
        <v>13</v>
      </c>
      <c r="B59" s="579">
        <v>1707963</v>
      </c>
      <c r="C59" s="299">
        <v>682341</v>
      </c>
      <c r="D59" s="299">
        <v>255137</v>
      </c>
      <c r="E59" s="300">
        <v>507106</v>
      </c>
      <c r="F59" s="300">
        <v>873580</v>
      </c>
      <c r="J59" s="3"/>
      <c r="L59" s="3"/>
      <c r="M59" s="3"/>
      <c r="N59" s="3"/>
      <c r="O59" s="3"/>
      <c r="P59" s="3"/>
      <c r="Q59" s="3"/>
      <c r="R59" s="3"/>
      <c r="S59" s="3"/>
      <c r="T59" s="3"/>
      <c r="U59" s="3"/>
      <c r="V59" s="3"/>
      <c r="W59" s="3"/>
      <c r="X59" s="3"/>
    </row>
    <row r="60" spans="1:24" ht="13.15" customHeight="1">
      <c r="A60" s="119" t="s">
        <v>15</v>
      </c>
      <c r="B60" s="580">
        <v>218640</v>
      </c>
      <c r="C60" s="297">
        <v>203657</v>
      </c>
      <c r="D60" s="167">
        <v>138704</v>
      </c>
      <c r="E60" s="301">
        <v>130781</v>
      </c>
      <c r="F60" s="301">
        <v>114899.5</v>
      </c>
      <c r="J60" s="3"/>
      <c r="K60" s="3"/>
      <c r="L60" s="3"/>
      <c r="M60" s="3"/>
      <c r="N60" s="3"/>
      <c r="O60" s="3"/>
      <c r="P60" s="3"/>
      <c r="Q60" s="3"/>
      <c r="R60" s="3"/>
      <c r="S60" s="3"/>
      <c r="T60" s="3"/>
      <c r="U60" s="3"/>
      <c r="V60" s="3"/>
      <c r="W60" s="3"/>
      <c r="X60" s="3"/>
    </row>
    <row r="61" spans="1:24" ht="18" customHeight="1" thickBot="1">
      <c r="A61" s="67" t="s">
        <v>12</v>
      </c>
      <c r="B61" s="581">
        <v>1926603</v>
      </c>
      <c r="C61" s="298">
        <v>885998</v>
      </c>
      <c r="D61" s="113">
        <v>393841</v>
      </c>
      <c r="E61" s="113">
        <v>637887</v>
      </c>
      <c r="F61" s="113">
        <v>988479.5</v>
      </c>
      <c r="J61" s="202"/>
      <c r="K61" s="3"/>
      <c r="L61" s="3"/>
      <c r="M61" s="3"/>
      <c r="N61" s="3"/>
      <c r="O61" s="3"/>
      <c r="P61" s="3"/>
      <c r="Q61" s="3"/>
      <c r="R61" s="3"/>
      <c r="S61" s="3"/>
      <c r="T61" s="3"/>
      <c r="U61" s="3"/>
      <c r="V61" s="3"/>
      <c r="W61" s="3"/>
      <c r="X61" s="3"/>
    </row>
    <row r="62" spans="1:24" s="175" customFormat="1" ht="27.4" customHeight="1">
      <c r="A62" s="798" t="s">
        <v>740</v>
      </c>
      <c r="B62" s="798"/>
      <c r="C62" s="798"/>
      <c r="D62" s="798"/>
      <c r="E62" s="798"/>
      <c r="F62" s="798"/>
      <c r="G62" s="3"/>
      <c r="H62" s="3"/>
      <c r="I62" s="3"/>
      <c r="J62" s="3"/>
      <c r="K62" s="3"/>
      <c r="L62" s="3"/>
      <c r="M62" s="3"/>
      <c r="N62" s="3"/>
      <c r="O62" s="3"/>
      <c r="P62" s="3"/>
      <c r="Q62" s="3"/>
      <c r="R62" s="3"/>
      <c r="S62" s="3"/>
      <c r="T62" s="3"/>
      <c r="U62" s="3"/>
      <c r="V62" s="3"/>
      <c r="W62" s="3"/>
      <c r="X62" s="3"/>
    </row>
    <row r="63" spans="1:24" ht="16.899999999999999" customHeight="1">
      <c r="A63" s="770"/>
      <c r="B63" s="770"/>
      <c r="C63" s="770"/>
      <c r="D63" s="770"/>
      <c r="E63" s="770"/>
      <c r="F63" s="770"/>
      <c r="J63" s="3"/>
      <c r="K63" s="3"/>
      <c r="L63" s="3"/>
      <c r="M63" s="3"/>
      <c r="N63" s="3"/>
      <c r="O63" s="3"/>
      <c r="P63" s="3"/>
      <c r="Q63" s="3"/>
      <c r="R63" s="3"/>
      <c r="S63" s="3"/>
      <c r="T63" s="3"/>
      <c r="U63" s="3"/>
      <c r="V63" s="3"/>
      <c r="W63" s="3"/>
      <c r="X63" s="3"/>
    </row>
    <row r="64" spans="1:24" ht="13.15" customHeight="1">
      <c r="J64" s="3"/>
    </row>
  </sheetData>
  <mergeCells count="31">
    <mergeCell ref="A6:F6"/>
    <mergeCell ref="A7:F7"/>
    <mergeCell ref="A19:H19"/>
    <mergeCell ref="A20:H20"/>
    <mergeCell ref="A26:H26"/>
    <mergeCell ref="A29:A30"/>
    <mergeCell ref="A42:I42"/>
    <mergeCell ref="A25:F25"/>
    <mergeCell ref="F29:G29"/>
    <mergeCell ref="H29:I29"/>
    <mergeCell ref="B54:C54"/>
    <mergeCell ref="D39:E39"/>
    <mergeCell ref="B39:C39"/>
    <mergeCell ref="H44:I44"/>
    <mergeCell ref="H54:I54"/>
    <mergeCell ref="A56:I56"/>
    <mergeCell ref="D29:E29"/>
    <mergeCell ref="B29:C29"/>
    <mergeCell ref="A63:F63"/>
    <mergeCell ref="A55:I55"/>
    <mergeCell ref="A62:F62"/>
    <mergeCell ref="B44:C44"/>
    <mergeCell ref="A44:A45"/>
    <mergeCell ref="D44:E44"/>
    <mergeCell ref="D54:E54"/>
    <mergeCell ref="F39:G39"/>
    <mergeCell ref="H39:I39"/>
    <mergeCell ref="A40:I40"/>
    <mergeCell ref="A41:I41"/>
    <mergeCell ref="F44:G44"/>
    <mergeCell ref="F54:G54"/>
  </mergeCells>
  <pageMargins left="0.7" right="0.7" top="0.75" bottom="0.75" header="0.3" footer="0.3"/>
  <pageSetup paperSize="9" scale="79" orientation="portrait" r:id="rId1"/>
  <headerFooter alignWithMargins="0"/>
  <rowBreaks count="1" manualBreakCount="1">
    <brk id="27" max="8" man="1"/>
  </rowBreaks>
  <drawing r:id="rId2"/>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0000"/>
  </sheetPr>
  <dimension ref="A1:C7"/>
  <sheetViews>
    <sheetView view="pageBreakPreview" zoomScaleNormal="100" zoomScaleSheetLayoutView="100" workbookViewId="0"/>
  </sheetViews>
  <sheetFormatPr defaultColWidth="8.7109375" defaultRowHeight="12.6" customHeight="1"/>
  <cols>
    <col min="1" max="1" width="48" style="2" customWidth="1"/>
    <col min="2" max="2" width="20.7109375" style="2" customWidth="1"/>
    <col min="3" max="33" width="8.7109375" style="2"/>
    <col min="34" max="34" width="8.7109375" style="2" customWidth="1"/>
    <col min="35" max="16384" width="8.7109375" style="2"/>
  </cols>
  <sheetData>
    <row r="1" spans="1:3" ht="12.6" customHeight="1">
      <c r="A1" s="9" t="s">
        <v>271</v>
      </c>
      <c r="B1" s="26"/>
      <c r="C1" s="3"/>
    </row>
    <row r="2" spans="1:3" ht="12.6" customHeight="1">
      <c r="A2" s="79" t="s">
        <v>243</v>
      </c>
      <c r="B2" s="155" t="s">
        <v>424</v>
      </c>
      <c r="C2" s="3"/>
    </row>
    <row r="3" spans="1:3" ht="12.6" customHeight="1">
      <c r="A3" s="44" t="s">
        <v>152</v>
      </c>
      <c r="B3" s="151" t="s">
        <v>272</v>
      </c>
      <c r="C3" s="3"/>
    </row>
    <row r="4" spans="1:3" ht="12.6" customHeight="1">
      <c r="A4" s="44" t="s">
        <v>275</v>
      </c>
      <c r="B4" s="151" t="s">
        <v>273</v>
      </c>
      <c r="C4" s="131"/>
    </row>
    <row r="5" spans="1:3" ht="12.6" customHeight="1">
      <c r="A5" s="44" t="s">
        <v>276</v>
      </c>
      <c r="B5" s="151" t="s">
        <v>273</v>
      </c>
      <c r="C5" s="3"/>
    </row>
    <row r="6" spans="1:3" ht="12.6" customHeight="1">
      <c r="A6" s="44" t="s">
        <v>277</v>
      </c>
      <c r="B6" s="151" t="s">
        <v>273</v>
      </c>
      <c r="C6" s="3"/>
    </row>
    <row r="7" spans="1:3" ht="12.6" customHeight="1" thickBot="1">
      <c r="A7" s="35" t="s">
        <v>278</v>
      </c>
      <c r="B7" s="157" t="s">
        <v>273</v>
      </c>
      <c r="C7" s="3"/>
    </row>
  </sheetData>
  <hyperlinks>
    <hyperlink ref="B3" location="'Supply Chain'!A1" display="Supply Chain" xr:uid="{00000000-0004-0000-0D00-000000000000}"/>
    <hyperlink ref="B4" location="Investment!A1" display="Investment" xr:uid="{00000000-0004-0000-0D00-000001000000}"/>
    <hyperlink ref="B5:B7" location="Investment!A1" display="Investment" xr:uid="{00000000-0004-0000-0D00-000002000000}"/>
    <hyperlink ref="B5" location="Investment!A44" display="Investment" xr:uid="{8E366252-80D7-4DF1-8AE8-365E469E2541}"/>
    <hyperlink ref="B6" location="Investment!A49" display="Investment" xr:uid="{397D01F0-9BA4-4A9D-A8F6-D93F0A09CCE3}"/>
    <hyperlink ref="B7" location="Investment!A61" display="Investment" xr:uid="{17E4F178-C92F-4022-ABD7-E88A186E27CA}"/>
  </hyperlinks>
  <pageMargins left="0.7" right="0.7" top="0.75" bottom="0.75" header="0.3" footer="0.3"/>
  <pageSetup paperSize="9" orientation="portrait"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L16"/>
  <sheetViews>
    <sheetView view="pageBreakPreview" zoomScaleNormal="145" zoomScaleSheetLayoutView="100" workbookViewId="0"/>
  </sheetViews>
  <sheetFormatPr defaultColWidth="9.28515625" defaultRowHeight="13.15" customHeight="1"/>
  <cols>
    <col min="1" max="1" width="54.5703125" style="3" customWidth="1"/>
    <col min="2" max="2" width="9.28515625" style="3" customWidth="1"/>
    <col min="3" max="3" width="12.28515625" style="3" customWidth="1"/>
    <col min="4" max="6" width="9.28515625" style="3" customWidth="1"/>
    <col min="7" max="7" width="16" style="3" customWidth="1"/>
    <col min="8" max="8" width="18.28515625" style="1" customWidth="1"/>
    <col min="9" max="16384" width="9.28515625" style="1"/>
  </cols>
  <sheetData>
    <row r="1" spans="1:12" ht="13.15" customHeight="1">
      <c r="A1" s="9" t="s">
        <v>152</v>
      </c>
      <c r="B1" s="26"/>
      <c r="C1" s="26"/>
      <c r="D1" s="26"/>
      <c r="E1" s="26"/>
      <c r="F1" s="26"/>
      <c r="H1" s="96"/>
      <c r="I1"/>
      <c r="J1"/>
    </row>
    <row r="2" spans="1:12" ht="13.15" customHeight="1">
      <c r="A2" s="226" t="s">
        <v>153</v>
      </c>
      <c r="B2" s="403">
        <v>2022</v>
      </c>
      <c r="C2" s="403">
        <v>2021</v>
      </c>
      <c r="D2" s="403">
        <v>2020</v>
      </c>
      <c r="E2" s="403">
        <v>2019</v>
      </c>
      <c r="F2" s="403">
        <v>2018</v>
      </c>
    </row>
    <row r="3" spans="1:12" s="206" customFormat="1" ht="13.15" customHeight="1">
      <c r="A3" s="235" t="s">
        <v>777</v>
      </c>
      <c r="B3" s="237">
        <v>5.4</v>
      </c>
      <c r="C3" s="237">
        <v>4.5</v>
      </c>
      <c r="D3" s="236">
        <v>5.0999999999999996</v>
      </c>
      <c r="E3" s="237">
        <v>5.0999999999999996</v>
      </c>
      <c r="F3" s="236">
        <v>4.4000000000000004</v>
      </c>
      <c r="G3" s="190"/>
      <c r="I3" s="227"/>
      <c r="J3" s="227"/>
      <c r="K3" s="227"/>
    </row>
    <row r="4" spans="1:12" s="206" customFormat="1" ht="13.15" customHeight="1">
      <c r="A4" s="238" t="s">
        <v>795</v>
      </c>
      <c r="B4" s="239">
        <v>1962</v>
      </c>
      <c r="C4" s="590">
        <v>1239</v>
      </c>
      <c r="D4" s="239">
        <v>1504</v>
      </c>
      <c r="E4" s="239">
        <v>1830</v>
      </c>
      <c r="F4" s="239">
        <v>1820</v>
      </c>
      <c r="G4" s="190"/>
      <c r="I4" s="227"/>
      <c r="J4" s="227"/>
      <c r="K4" s="227"/>
    </row>
    <row r="5" spans="1:12" s="206" customFormat="1" ht="13.15" customHeight="1">
      <c r="A5" s="238" t="s">
        <v>775</v>
      </c>
      <c r="B5" s="239">
        <v>114</v>
      </c>
      <c r="C5" s="590">
        <v>90</v>
      </c>
      <c r="D5" s="239">
        <v>48</v>
      </c>
      <c r="E5" s="239">
        <v>74</v>
      </c>
      <c r="F5" s="239">
        <v>58</v>
      </c>
      <c r="G5" s="190"/>
      <c r="I5" s="227"/>
      <c r="J5" s="227"/>
      <c r="K5" s="227"/>
    </row>
    <row r="6" spans="1:12" s="206" customFormat="1" ht="13.15" customHeight="1">
      <c r="A6" s="238" t="s">
        <v>796</v>
      </c>
      <c r="B6" s="590">
        <v>2771</v>
      </c>
      <c r="C6" s="239">
        <v>2932</v>
      </c>
      <c r="D6" s="239">
        <v>4804</v>
      </c>
      <c r="E6" s="239">
        <v>936</v>
      </c>
      <c r="F6" s="239">
        <v>784</v>
      </c>
      <c r="G6" s="190"/>
      <c r="I6" s="227"/>
      <c r="J6" s="227"/>
      <c r="K6" s="227"/>
    </row>
    <row r="7" spans="1:12" s="206" customFormat="1" ht="13.15" customHeight="1">
      <c r="A7" s="238" t="s">
        <v>776</v>
      </c>
      <c r="B7" s="590">
        <v>35</v>
      </c>
      <c r="C7" s="239">
        <v>35</v>
      </c>
      <c r="D7" s="239">
        <v>36</v>
      </c>
      <c r="E7" s="239">
        <v>57</v>
      </c>
      <c r="F7" s="239">
        <v>29</v>
      </c>
      <c r="G7" s="190"/>
      <c r="I7" s="227"/>
      <c r="J7" s="227"/>
      <c r="K7" s="227"/>
    </row>
    <row r="8" spans="1:12" s="206" customFormat="1" ht="13.15" customHeight="1">
      <c r="A8" s="238" t="s">
        <v>914</v>
      </c>
      <c r="B8" s="591">
        <v>4.2050000000000001</v>
      </c>
      <c r="C8" s="390">
        <v>4.59</v>
      </c>
      <c r="D8" s="390">
        <v>2.85</v>
      </c>
      <c r="E8" s="390">
        <v>2.79</v>
      </c>
      <c r="F8" s="390">
        <v>0.69</v>
      </c>
      <c r="G8" s="726"/>
      <c r="I8" s="227"/>
      <c r="J8" s="227"/>
      <c r="K8" s="227"/>
    </row>
    <row r="9" spans="1:12" s="206" customFormat="1" ht="13.15" customHeight="1" thickBot="1">
      <c r="A9" s="722" t="s">
        <v>857</v>
      </c>
      <c r="B9" s="723">
        <v>4.08</v>
      </c>
      <c r="C9" s="724">
        <v>4.34</v>
      </c>
      <c r="D9" s="724">
        <v>2.4</v>
      </c>
      <c r="E9" s="724">
        <v>1.5</v>
      </c>
      <c r="F9" s="724">
        <v>0.59</v>
      </c>
      <c r="G9" s="343"/>
      <c r="I9" s="227"/>
      <c r="J9" s="227"/>
      <c r="K9" s="227"/>
    </row>
    <row r="10" spans="1:12" s="206" customFormat="1" ht="21.6" customHeight="1">
      <c r="A10" s="768" t="s">
        <v>831</v>
      </c>
      <c r="B10" s="768"/>
      <c r="C10" s="768"/>
      <c r="D10" s="768"/>
      <c r="E10" s="768"/>
      <c r="F10" s="768"/>
      <c r="G10" s="190"/>
      <c r="I10" s="227"/>
      <c r="J10" s="227"/>
      <c r="K10" s="227"/>
    </row>
    <row r="11" spans="1:12" s="206" customFormat="1" ht="39.6" customHeight="1">
      <c r="A11" s="768" t="s">
        <v>874</v>
      </c>
      <c r="B11" s="768"/>
      <c r="C11" s="768"/>
      <c r="D11" s="768"/>
      <c r="E11" s="768"/>
      <c r="F11" s="768"/>
      <c r="G11" s="190"/>
      <c r="I11" s="227"/>
      <c r="J11" s="227"/>
      <c r="K11" s="227"/>
    </row>
    <row r="12" spans="1:12" ht="28.5" customHeight="1">
      <c r="A12" s="770" t="s">
        <v>907</v>
      </c>
      <c r="B12" s="770"/>
      <c r="C12" s="770"/>
      <c r="D12" s="770"/>
      <c r="E12" s="770"/>
      <c r="F12" s="770"/>
      <c r="G12" s="208"/>
      <c r="H12" s="206"/>
    </row>
    <row r="13" spans="1:12" ht="23.65" customHeight="1">
      <c r="A13" s="770" t="s">
        <v>906</v>
      </c>
      <c r="B13" s="770"/>
      <c r="C13" s="770"/>
      <c r="D13" s="770"/>
      <c r="E13" s="770"/>
      <c r="F13" s="770"/>
      <c r="G13" s="240"/>
      <c r="H13" s="206"/>
      <c r="I13" s="240"/>
      <c r="J13" s="240"/>
      <c r="K13" s="240"/>
      <c r="L13" s="240"/>
    </row>
    <row r="14" spans="1:12" ht="27.6" customHeight="1">
      <c r="A14"/>
      <c r="C14" s="363"/>
    </row>
    <row r="15" spans="1:12" ht="30" customHeight="1">
      <c r="G15" s="368"/>
    </row>
    <row r="16" spans="1:12" ht="13.15" customHeight="1">
      <c r="A16" s="170"/>
      <c r="B16" s="170"/>
      <c r="C16" s="170"/>
      <c r="D16" s="170"/>
    </row>
  </sheetData>
  <mergeCells count="4">
    <mergeCell ref="A11:F11"/>
    <mergeCell ref="A12:F12"/>
    <mergeCell ref="A13:F13"/>
    <mergeCell ref="A10:F10"/>
  </mergeCells>
  <pageMargins left="0.7" right="0.7" top="0.75" bottom="0.75" header="0.3" footer="0.3"/>
  <pageSetup paperSize="9" scale="82" orientation="portrait" r:id="rId1"/>
  <headerFooter alignWithMargins="0"/>
  <colBreaks count="1" manualBreakCount="1">
    <brk id="8" max="1048575" man="1"/>
  </colBreaks>
  <drawing r:id="rId2"/>
  <legacyDrawingHF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M85"/>
  <sheetViews>
    <sheetView view="pageBreakPreview" zoomScaleNormal="130" zoomScaleSheetLayoutView="100" workbookViewId="0"/>
  </sheetViews>
  <sheetFormatPr defaultColWidth="9.28515625" defaultRowHeight="13.15" customHeight="1"/>
  <cols>
    <col min="1" max="1" width="40.7109375" style="3" customWidth="1"/>
    <col min="2" max="7" width="9.28515625" style="3" customWidth="1"/>
    <col min="8" max="16384" width="9.28515625" style="1"/>
  </cols>
  <sheetData>
    <row r="1" spans="1:13" ht="13.15" customHeight="1">
      <c r="A1" s="9" t="s">
        <v>154</v>
      </c>
      <c r="B1" s="26"/>
      <c r="C1" s="26"/>
      <c r="D1" s="26"/>
      <c r="E1" s="26"/>
      <c r="F1" s="26"/>
      <c r="H1" s="96"/>
      <c r="I1" s="2"/>
      <c r="J1" s="2"/>
    </row>
    <row r="2" spans="1:13" ht="13.15" customHeight="1">
      <c r="A2" s="79" t="s">
        <v>565</v>
      </c>
      <c r="B2" s="392">
        <v>2022</v>
      </c>
      <c r="C2" s="392">
        <v>2021</v>
      </c>
      <c r="D2" s="392">
        <v>2020</v>
      </c>
      <c r="E2" s="392">
        <v>2019</v>
      </c>
      <c r="F2" s="392">
        <v>2018</v>
      </c>
      <c r="G2" s="1"/>
    </row>
    <row r="3" spans="1:13" ht="13.15" customHeight="1">
      <c r="A3" s="20" t="s">
        <v>860</v>
      </c>
      <c r="B3" s="592"/>
      <c r="C3" s="434"/>
      <c r="D3" s="434"/>
      <c r="E3" s="434"/>
      <c r="F3" s="434"/>
      <c r="G3" s="1"/>
    </row>
    <row r="4" spans="1:13" ht="13.15" customHeight="1">
      <c r="A4" s="23" t="s">
        <v>165</v>
      </c>
      <c r="B4" s="593">
        <v>16.899999999999999</v>
      </c>
      <c r="C4" s="30">
        <v>30</v>
      </c>
      <c r="D4" s="30">
        <v>2.4</v>
      </c>
      <c r="E4" s="30">
        <v>1.7</v>
      </c>
      <c r="F4" s="30">
        <v>1.8</v>
      </c>
      <c r="G4" s="1"/>
      <c r="I4" s="8"/>
      <c r="J4" s="8"/>
      <c r="K4" s="8"/>
    </row>
    <row r="5" spans="1:13" ht="13.15" customHeight="1">
      <c r="A5" s="23" t="s">
        <v>166</v>
      </c>
      <c r="B5" s="593">
        <v>2.9</v>
      </c>
      <c r="C5" s="30">
        <v>7.8</v>
      </c>
      <c r="D5" s="30">
        <v>10</v>
      </c>
      <c r="E5" s="30">
        <v>12.5</v>
      </c>
      <c r="F5" s="30">
        <v>18.100000000000001</v>
      </c>
      <c r="G5" s="1"/>
      <c r="I5" s="8"/>
      <c r="J5" s="8"/>
      <c r="K5" s="8"/>
    </row>
    <row r="6" spans="1:13" ht="13.15" customHeight="1">
      <c r="A6" s="23" t="s">
        <v>167</v>
      </c>
      <c r="B6" s="593">
        <v>9.3000000000000007</v>
      </c>
      <c r="C6" s="30">
        <v>9.6999999999999993</v>
      </c>
      <c r="D6" s="30">
        <v>10.7</v>
      </c>
      <c r="E6" s="30">
        <v>12.2</v>
      </c>
      <c r="F6" s="30">
        <v>10.5</v>
      </c>
      <c r="G6" s="1"/>
      <c r="I6" s="8"/>
      <c r="J6" s="8"/>
      <c r="K6" s="8"/>
    </row>
    <row r="7" spans="1:13" ht="13.15" customHeight="1">
      <c r="A7" s="59" t="s">
        <v>168</v>
      </c>
      <c r="B7" s="594">
        <v>29.1</v>
      </c>
      <c r="C7" s="60">
        <v>47.5</v>
      </c>
      <c r="D7" s="60">
        <v>23.1</v>
      </c>
      <c r="E7" s="60">
        <v>26.4</v>
      </c>
      <c r="F7" s="60">
        <v>30.400000000000002</v>
      </c>
      <c r="G7" s="241"/>
      <c r="H7" s="241"/>
      <c r="I7" s="8"/>
      <c r="J7" s="8"/>
      <c r="K7" s="8"/>
    </row>
    <row r="8" spans="1:13" ht="13.15" customHeight="1">
      <c r="A8" s="20" t="s">
        <v>164</v>
      </c>
      <c r="B8" s="592"/>
      <c r="C8" s="434"/>
      <c r="D8" s="434"/>
      <c r="E8" s="434"/>
      <c r="F8" s="434"/>
      <c r="G8" s="1"/>
      <c r="I8" s="8"/>
      <c r="J8" s="8"/>
      <c r="K8" s="8"/>
    </row>
    <row r="9" spans="1:13" ht="13.15" customHeight="1">
      <c r="A9" s="23" t="s">
        <v>858</v>
      </c>
      <c r="B9" s="593">
        <v>2</v>
      </c>
      <c r="C9" s="30">
        <v>1.1000000000000001</v>
      </c>
      <c r="D9" s="30">
        <v>3</v>
      </c>
      <c r="E9" s="30">
        <v>6.8</v>
      </c>
      <c r="F9" s="30">
        <v>6.8</v>
      </c>
      <c r="G9" s="1"/>
      <c r="H9" s="359"/>
      <c r="I9" s="8"/>
      <c r="J9" s="8"/>
      <c r="K9" s="8"/>
    </row>
    <row r="10" spans="1:13" ht="13.15" customHeight="1">
      <c r="A10" s="23" t="s">
        <v>859</v>
      </c>
      <c r="B10" s="593">
        <v>0</v>
      </c>
      <c r="C10" s="30">
        <v>0.3</v>
      </c>
      <c r="D10" s="30">
        <v>0.3</v>
      </c>
      <c r="E10" s="30">
        <v>0.3</v>
      </c>
      <c r="F10" s="30">
        <v>0.3</v>
      </c>
      <c r="G10" s="1"/>
      <c r="H10" s="359"/>
      <c r="I10" s="8"/>
      <c r="J10" s="8"/>
      <c r="K10" s="8"/>
    </row>
    <row r="11" spans="1:13" ht="13.15" customHeight="1">
      <c r="A11" s="59" t="s">
        <v>169</v>
      </c>
      <c r="B11" s="594">
        <v>2</v>
      </c>
      <c r="C11" s="60">
        <v>1.4</v>
      </c>
      <c r="D11" s="60">
        <v>3.3</v>
      </c>
      <c r="E11" s="60">
        <v>7.1</v>
      </c>
      <c r="F11" s="60">
        <v>7.1</v>
      </c>
      <c r="G11" s="1"/>
      <c r="H11" s="359"/>
      <c r="I11" s="8"/>
      <c r="J11" s="8"/>
      <c r="K11" s="8"/>
    </row>
    <row r="12" spans="1:13" ht="13.15" customHeight="1">
      <c r="A12" s="61" t="s">
        <v>65</v>
      </c>
      <c r="B12" s="595">
        <v>3.2</v>
      </c>
      <c r="C12" s="62">
        <v>3.7</v>
      </c>
      <c r="D12" s="62">
        <v>3.8</v>
      </c>
      <c r="E12" s="62">
        <v>4.9000000000000004</v>
      </c>
      <c r="F12" s="62">
        <v>4.0999999999999996</v>
      </c>
      <c r="G12" s="359"/>
      <c r="I12" s="125"/>
      <c r="J12" s="125"/>
      <c r="K12" s="125"/>
      <c r="L12" s="125"/>
      <c r="M12" s="125"/>
    </row>
    <row r="13" spans="1:13" ht="13.15" customHeight="1">
      <c r="A13" s="55" t="s">
        <v>172</v>
      </c>
      <c r="B13" s="596">
        <v>34.299999999999997</v>
      </c>
      <c r="C13" s="56">
        <v>52.6</v>
      </c>
      <c r="D13" s="56">
        <v>30.2</v>
      </c>
      <c r="E13" s="56">
        <v>38.4</v>
      </c>
      <c r="F13" s="56">
        <v>41.6</v>
      </c>
      <c r="G13" s="359"/>
      <c r="I13" s="8"/>
      <c r="J13" s="8"/>
      <c r="K13" s="8"/>
    </row>
    <row r="14" spans="1:13" ht="13.15" customHeight="1">
      <c r="A14" s="435" t="s">
        <v>862</v>
      </c>
      <c r="B14" s="365">
        <v>3.5000000000000001E-3</v>
      </c>
      <c r="C14" s="365">
        <v>5.7000000000000002E-3</v>
      </c>
      <c r="D14" s="64">
        <v>5.4799999999999996E-3</v>
      </c>
      <c r="E14" s="64">
        <v>4.5999999999999999E-3</v>
      </c>
      <c r="F14" s="64">
        <v>5.1000000000000004E-3</v>
      </c>
      <c r="G14" s="8"/>
      <c r="H14" s="227"/>
      <c r="I14" s="241"/>
      <c r="J14" s="8"/>
      <c r="K14" s="8"/>
    </row>
    <row r="15" spans="1:13" ht="13.15" customHeight="1">
      <c r="A15" s="61" t="s">
        <v>864</v>
      </c>
      <c r="B15" s="595">
        <v>11.4</v>
      </c>
      <c r="C15" s="62">
        <v>11.9</v>
      </c>
      <c r="D15" s="62">
        <v>12.5</v>
      </c>
      <c r="E15" s="62">
        <v>12.8</v>
      </c>
      <c r="F15" s="62">
        <v>11.7</v>
      </c>
      <c r="G15" s="359"/>
      <c r="H15" s="241"/>
      <c r="I15" s="8"/>
      <c r="J15" s="8"/>
      <c r="K15" s="8"/>
    </row>
    <row r="16" spans="1:13" ht="13.15" customHeight="1">
      <c r="A16" s="55" t="s">
        <v>170</v>
      </c>
      <c r="B16" s="596">
        <v>45.7</v>
      </c>
      <c r="C16" s="56">
        <v>64.599999999999994</v>
      </c>
      <c r="D16" s="56">
        <v>42.8</v>
      </c>
      <c r="E16" s="56">
        <v>51.2</v>
      </c>
      <c r="F16" s="56">
        <v>53.3</v>
      </c>
      <c r="G16" s="359"/>
      <c r="H16" s="241"/>
      <c r="I16" s="8"/>
      <c r="J16" s="8"/>
      <c r="K16" s="8"/>
    </row>
    <row r="17" spans="1:11" ht="13.15" customHeight="1" thickBot="1">
      <c r="A17" s="35" t="s">
        <v>654</v>
      </c>
      <c r="B17" s="58">
        <v>4.5999999999999999E-3</v>
      </c>
      <c r="C17" s="58">
        <v>7.0000000000000001E-3</v>
      </c>
      <c r="D17" s="58">
        <v>7.7000000000000002E-3</v>
      </c>
      <c r="E17" s="58">
        <v>6.1000000000000004E-3</v>
      </c>
      <c r="F17" s="58">
        <v>6.6E-3</v>
      </c>
      <c r="G17" s="359"/>
      <c r="I17" s="8"/>
      <c r="J17" s="8"/>
      <c r="K17" s="8"/>
    </row>
    <row r="18" spans="1:11" ht="11.65" customHeight="1">
      <c r="A18" s="219" t="s">
        <v>566</v>
      </c>
      <c r="B18" s="364"/>
      <c r="C18" s="195"/>
      <c r="D18" s="195"/>
      <c r="E18" s="362"/>
      <c r="F18" s="195"/>
      <c r="G18" s="359"/>
    </row>
    <row r="19" spans="1:11" s="359" customFormat="1" ht="38.65" customHeight="1">
      <c r="A19" s="770" t="s">
        <v>1015</v>
      </c>
      <c r="B19" s="770"/>
      <c r="C19" s="770"/>
      <c r="D19" s="770"/>
      <c r="E19" s="770"/>
      <c r="F19" s="770"/>
      <c r="G19" s="170"/>
      <c r="I19" s="8"/>
      <c r="J19" s="8"/>
      <c r="K19" s="8"/>
    </row>
    <row r="20" spans="1:11" ht="14.1" customHeight="1">
      <c r="A20" s="770" t="s">
        <v>861</v>
      </c>
      <c r="B20" s="770"/>
      <c r="C20" s="770"/>
      <c r="D20" s="770"/>
      <c r="E20" s="770"/>
      <c r="F20" s="770"/>
      <c r="G20" s="170"/>
      <c r="I20" s="8"/>
      <c r="J20" s="8"/>
      <c r="K20" s="8"/>
    </row>
    <row r="21" spans="1:11" s="359" customFormat="1" ht="19.149999999999999" customHeight="1">
      <c r="A21" s="770" t="s">
        <v>972</v>
      </c>
      <c r="B21" s="770"/>
      <c r="C21" s="770"/>
      <c r="D21" s="770"/>
      <c r="E21" s="770"/>
      <c r="F21" s="770"/>
      <c r="G21" s="170"/>
      <c r="I21" s="8"/>
      <c r="J21" s="8"/>
      <c r="K21" s="8"/>
    </row>
    <row r="22" spans="1:11" s="359" customFormat="1" ht="15" customHeight="1">
      <c r="A22" s="219" t="s">
        <v>863</v>
      </c>
      <c r="B22" s="373"/>
      <c r="C22" s="373"/>
      <c r="D22" s="241"/>
      <c r="E22" s="373"/>
      <c r="F22" s="373"/>
      <c r="I22" s="8"/>
      <c r="J22" s="8"/>
      <c r="K22" s="8"/>
    </row>
    <row r="23" spans="1:11" s="283" customFormat="1" ht="11.65" customHeight="1">
      <c r="A23" s="219" t="s">
        <v>865</v>
      </c>
      <c r="B23" s="195"/>
      <c r="C23" s="195"/>
      <c r="D23" s="381"/>
      <c r="E23" s="195"/>
      <c r="F23" s="195"/>
      <c r="I23" s="8"/>
      <c r="J23" s="8"/>
      <c r="K23" s="8"/>
    </row>
    <row r="24" spans="1:11" ht="13.15" customHeight="1">
      <c r="A24" s="1"/>
      <c r="B24" s="241"/>
      <c r="C24" s="241"/>
      <c r="D24" s="241"/>
      <c r="E24" s="241"/>
      <c r="F24" s="241"/>
      <c r="I24" s="8"/>
      <c r="J24" s="8"/>
      <c r="K24" s="8"/>
    </row>
    <row r="25" spans="1:11" ht="13.15" customHeight="1">
      <c r="A25" s="79" t="s">
        <v>565</v>
      </c>
      <c r="B25" s="80">
        <v>2022</v>
      </c>
      <c r="C25" s="2"/>
      <c r="D25" s="65"/>
      <c r="E25" s="2"/>
      <c r="F25" s="2"/>
      <c r="G25" s="2"/>
      <c r="H25" s="2"/>
      <c r="I25" s="2"/>
      <c r="J25" s="2"/>
      <c r="K25" s="8"/>
    </row>
    <row r="26" spans="1:11" ht="13.15" customHeight="1">
      <c r="A26" s="44" t="s">
        <v>60</v>
      </c>
      <c r="B26" s="597">
        <v>16.899999999999999</v>
      </c>
      <c r="C26" s="2"/>
      <c r="D26" s="2"/>
      <c r="E26" s="2"/>
      <c r="F26" s="2"/>
      <c r="G26" s="2"/>
      <c r="H26" s="2"/>
      <c r="I26" s="2"/>
      <c r="J26" s="2"/>
      <c r="K26" s="8"/>
    </row>
    <row r="27" spans="1:11" ht="13.15" customHeight="1">
      <c r="A27" s="23" t="s">
        <v>63</v>
      </c>
      <c r="B27" s="593">
        <v>2.9</v>
      </c>
      <c r="C27" s="66"/>
      <c r="D27" s="2"/>
      <c r="E27" s="2"/>
      <c r="F27" s="2"/>
      <c r="G27" s="2"/>
      <c r="H27" s="2"/>
      <c r="I27" s="2"/>
      <c r="J27" s="66"/>
      <c r="K27" s="8"/>
    </row>
    <row r="28" spans="1:11" ht="13.15" customHeight="1">
      <c r="A28" s="23" t="s">
        <v>64</v>
      </c>
      <c r="B28" s="593">
        <v>9.3000000000000007</v>
      </c>
      <c r="C28" s="2"/>
      <c r="D28" s="2"/>
      <c r="E28" s="2"/>
      <c r="F28" s="2"/>
      <c r="G28" s="2"/>
      <c r="H28" s="2"/>
      <c r="I28" s="2"/>
      <c r="J28" s="66"/>
      <c r="K28" s="8"/>
    </row>
    <row r="29" spans="1:11" ht="13.15" customHeight="1">
      <c r="A29" s="23" t="s">
        <v>61</v>
      </c>
      <c r="B29" s="593">
        <v>2</v>
      </c>
      <c r="C29" s="2"/>
      <c r="D29" s="2"/>
      <c r="E29" s="2"/>
      <c r="F29" s="2"/>
      <c r="G29" s="2"/>
      <c r="H29" s="2"/>
      <c r="I29" s="2"/>
      <c r="J29" s="66"/>
      <c r="K29" s="8"/>
    </row>
    <row r="30" spans="1:11" ht="13.15" customHeight="1">
      <c r="A30" s="23" t="s">
        <v>62</v>
      </c>
      <c r="B30" s="160">
        <v>0</v>
      </c>
      <c r="C30" s="2"/>
      <c r="D30" s="2"/>
      <c r="E30" s="2"/>
      <c r="F30" s="2"/>
      <c r="G30" s="2"/>
      <c r="H30" s="2"/>
      <c r="I30" s="2"/>
      <c r="J30" s="66"/>
      <c r="K30" s="8"/>
    </row>
    <row r="31" spans="1:11" ht="13.15" customHeight="1">
      <c r="A31" s="23" t="s">
        <v>65</v>
      </c>
      <c r="B31" s="593">
        <v>3.19</v>
      </c>
      <c r="C31" s="2"/>
      <c r="D31" s="2"/>
      <c r="E31" s="2"/>
      <c r="F31" s="2"/>
      <c r="G31" s="2"/>
      <c r="H31" s="2"/>
      <c r="I31" s="2"/>
      <c r="J31" s="66"/>
      <c r="K31" s="8"/>
    </row>
    <row r="32" spans="1:11" ht="13.15" customHeight="1">
      <c r="A32" s="63" t="s">
        <v>171</v>
      </c>
      <c r="B32" s="598">
        <v>11.4</v>
      </c>
      <c r="C32" s="2"/>
      <c r="D32" s="2"/>
      <c r="E32" s="2"/>
      <c r="F32" s="2"/>
      <c r="G32" s="2"/>
      <c r="H32" s="2"/>
      <c r="I32" s="2"/>
      <c r="J32" s="66"/>
      <c r="K32" s="8"/>
    </row>
    <row r="33" spans="1:11" ht="13.15" customHeight="1" thickBot="1">
      <c r="A33" s="67" t="s">
        <v>170</v>
      </c>
      <c r="B33" s="599">
        <v>45.7</v>
      </c>
      <c r="C33" s="2"/>
      <c r="D33" s="2"/>
      <c r="E33" s="2"/>
      <c r="F33" s="2"/>
      <c r="G33" s="2"/>
      <c r="H33" s="2"/>
      <c r="I33" s="2"/>
      <c r="J33" s="66"/>
      <c r="K33" s="8"/>
    </row>
    <row r="34" spans="1:11" s="283" customFormat="1" ht="13.15" customHeight="1">
      <c r="A34" s="219" t="s">
        <v>566</v>
      </c>
      <c r="B34" s="325"/>
      <c r="C34" s="2"/>
      <c r="D34" s="2"/>
      <c r="E34" s="2"/>
      <c r="F34" s="2"/>
      <c r="G34" s="2"/>
      <c r="H34" s="2"/>
      <c r="I34" s="2"/>
      <c r="J34" s="66"/>
      <c r="K34" s="8"/>
    </row>
    <row r="35" spans="1:11" ht="13.15" customHeight="1">
      <c r="A35" s="1"/>
      <c r="B35" s="1"/>
      <c r="C35" s="2"/>
      <c r="D35" s="2"/>
      <c r="E35" s="2"/>
      <c r="F35" s="2"/>
      <c r="G35" s="2"/>
      <c r="H35" s="2"/>
      <c r="I35" s="2"/>
      <c r="J35" s="2"/>
      <c r="K35" s="8"/>
    </row>
    <row r="36" spans="1:11" ht="13.15" customHeight="1">
      <c r="A36" s="1"/>
      <c r="B36" s="1"/>
      <c r="C36" s="2"/>
      <c r="D36" s="2"/>
      <c r="E36" s="2"/>
      <c r="F36" s="2"/>
      <c r="G36" s="2"/>
      <c r="H36" s="2"/>
      <c r="I36" s="2"/>
      <c r="J36" s="2"/>
      <c r="K36" s="8"/>
    </row>
    <row r="37" spans="1:11" ht="13.15" customHeight="1">
      <c r="A37" s="2"/>
      <c r="B37" s="2"/>
      <c r="C37" s="2"/>
      <c r="D37" s="2"/>
      <c r="E37" s="2"/>
      <c r="F37" s="2"/>
      <c r="G37" s="2"/>
      <c r="H37" s="2"/>
      <c r="I37" s="2"/>
      <c r="J37" s="2"/>
      <c r="K37" s="8"/>
    </row>
    <row r="38" spans="1:11" ht="13.15" customHeight="1">
      <c r="A38" s="2"/>
      <c r="B38" s="2"/>
      <c r="C38" s="2"/>
      <c r="D38" s="2"/>
      <c r="E38" s="2"/>
      <c r="F38" s="2"/>
      <c r="G38" s="2"/>
      <c r="H38" s="2"/>
      <c r="I38" s="2"/>
      <c r="J38" s="2"/>
      <c r="K38" s="8"/>
    </row>
    <row r="39" spans="1:11" ht="13.15" customHeight="1">
      <c r="A39" s="2"/>
      <c r="B39" s="2"/>
      <c r="C39" s="2"/>
      <c r="D39" s="2"/>
      <c r="E39" s="2"/>
      <c r="F39" s="2"/>
      <c r="G39" s="2"/>
      <c r="H39" s="2"/>
      <c r="I39" s="2"/>
      <c r="J39" s="2"/>
      <c r="K39" s="8"/>
    </row>
    <row r="40" spans="1:11" ht="13.15" customHeight="1">
      <c r="A40" s="2"/>
      <c r="B40" s="2"/>
      <c r="C40" s="2"/>
      <c r="D40" s="2"/>
      <c r="E40" s="2"/>
      <c r="F40" s="2"/>
      <c r="G40" s="2"/>
      <c r="H40" s="2"/>
      <c r="I40" s="2"/>
      <c r="J40" s="2"/>
      <c r="K40" s="8"/>
    </row>
    <row r="41" spans="1:11" ht="13.15" customHeight="1">
      <c r="A41" s="2"/>
      <c r="B41" s="2"/>
      <c r="C41" s="2"/>
      <c r="D41" s="2"/>
      <c r="E41" s="2"/>
      <c r="F41" s="2"/>
      <c r="G41" s="2"/>
      <c r="H41" s="2"/>
      <c r="I41" s="2"/>
      <c r="J41" s="2"/>
      <c r="K41" s="8"/>
    </row>
    <row r="42" spans="1:11" ht="13.15" customHeight="1">
      <c r="A42" s="2"/>
      <c r="B42" s="2"/>
      <c r="C42" s="2"/>
      <c r="D42" s="2"/>
      <c r="E42" s="2"/>
      <c r="F42" s="2"/>
      <c r="G42" s="2"/>
      <c r="H42" s="2"/>
      <c r="I42" s="2"/>
      <c r="J42" s="2"/>
      <c r="K42" s="8"/>
    </row>
    <row r="43" spans="1:11" ht="13.15" customHeight="1">
      <c r="A43" s="2"/>
      <c r="B43" s="2"/>
      <c r="C43" s="2"/>
      <c r="D43" s="2"/>
      <c r="E43" s="2"/>
      <c r="F43" s="2"/>
      <c r="G43" s="2"/>
      <c r="H43" s="2"/>
      <c r="I43" s="2"/>
      <c r="J43" s="2"/>
      <c r="K43" s="8"/>
    </row>
    <row r="44" spans="1:11" ht="13.15" customHeight="1">
      <c r="A44" s="2"/>
      <c r="B44" s="2"/>
      <c r="C44" s="2"/>
      <c r="D44" s="2"/>
      <c r="E44" s="2"/>
      <c r="F44" s="2"/>
      <c r="G44" s="2"/>
      <c r="H44" s="2"/>
      <c r="I44" s="2"/>
      <c r="J44" s="2"/>
      <c r="K44" s="8"/>
    </row>
    <row r="45" spans="1:11" ht="13.15" customHeight="1">
      <c r="A45" s="2"/>
      <c r="B45" s="2"/>
      <c r="C45" s="2"/>
      <c r="D45" s="2"/>
      <c r="E45" s="2"/>
      <c r="F45" s="2"/>
      <c r="G45" s="2"/>
      <c r="H45" s="2"/>
      <c r="I45" s="2"/>
      <c r="J45" s="2"/>
      <c r="K45" s="8"/>
    </row>
    <row r="46" spans="1:11" ht="13.15" customHeight="1">
      <c r="A46" s="79" t="s">
        <v>66</v>
      </c>
      <c r="B46" s="392">
        <v>2022</v>
      </c>
      <c r="C46" s="392">
        <v>2021</v>
      </c>
      <c r="D46" s="392">
        <v>2020</v>
      </c>
      <c r="E46" s="392">
        <v>2019</v>
      </c>
      <c r="F46" s="392">
        <v>2018</v>
      </c>
      <c r="G46" s="2"/>
      <c r="H46" s="2"/>
      <c r="I46" s="2"/>
      <c r="J46" s="2"/>
      <c r="K46" s="8"/>
    </row>
    <row r="47" spans="1:11" ht="13.15" customHeight="1">
      <c r="A47" s="44" t="s">
        <v>13</v>
      </c>
      <c r="B47" s="597">
        <v>39.799999999999997</v>
      </c>
      <c r="C47" s="57">
        <v>58</v>
      </c>
      <c r="D47" s="57">
        <v>36.4</v>
      </c>
      <c r="E47" s="57">
        <v>43.6</v>
      </c>
      <c r="F47" s="57">
        <v>45.6</v>
      </c>
      <c r="G47" s="2"/>
      <c r="H47" s="2"/>
      <c r="I47" s="2"/>
      <c r="J47" s="2"/>
      <c r="K47" s="8"/>
    </row>
    <row r="48" spans="1:11" ht="13.15" customHeight="1">
      <c r="A48" s="23" t="s">
        <v>15</v>
      </c>
      <c r="B48" s="600">
        <v>5.8</v>
      </c>
      <c r="C48" s="361">
        <v>6.7</v>
      </c>
      <c r="D48" s="30">
        <v>6.2</v>
      </c>
      <c r="E48" s="30">
        <v>6.7</v>
      </c>
      <c r="F48" s="30">
        <v>6.9</v>
      </c>
      <c r="G48" s="2"/>
      <c r="H48" s="2"/>
      <c r="I48" s="2"/>
      <c r="J48" s="2"/>
      <c r="K48" s="8"/>
    </row>
    <row r="49" spans="1:11" ht="13.15" customHeight="1" thickBot="1">
      <c r="A49" s="35" t="s">
        <v>67</v>
      </c>
      <c r="B49" s="654">
        <v>0.1</v>
      </c>
      <c r="C49" s="386">
        <v>0.04</v>
      </c>
      <c r="D49" s="40">
        <v>0.3</v>
      </c>
      <c r="E49" s="40">
        <v>0.9</v>
      </c>
      <c r="F49" s="40">
        <v>0.8</v>
      </c>
      <c r="G49" s="2"/>
      <c r="H49" s="2"/>
      <c r="I49" s="2"/>
      <c r="J49" s="2"/>
      <c r="K49" s="8"/>
    </row>
    <row r="50" spans="1:11" ht="13.15" customHeight="1">
      <c r="A50" s="2"/>
      <c r="B50" s="428"/>
      <c r="C50" s="428"/>
      <c r="D50" s="428"/>
      <c r="E50" s="428"/>
      <c r="F50" s="428"/>
      <c r="G50" s="2"/>
      <c r="H50" s="2"/>
      <c r="I50" s="2"/>
      <c r="J50" s="2"/>
      <c r="K50" s="8"/>
    </row>
    <row r="51" spans="1:11" ht="13.15" customHeight="1">
      <c r="A51" s="79" t="s">
        <v>383</v>
      </c>
      <c r="B51" s="392">
        <v>2022</v>
      </c>
      <c r="C51" s="392">
        <v>2021</v>
      </c>
      <c r="D51" s="392">
        <v>2020</v>
      </c>
      <c r="E51" s="392">
        <v>2019</v>
      </c>
      <c r="F51" s="392">
        <v>2018</v>
      </c>
      <c r="G51" s="2"/>
      <c r="H51" s="2"/>
      <c r="I51" s="2"/>
      <c r="J51" s="2"/>
    </row>
    <row r="52" spans="1:11" ht="13.15" customHeight="1">
      <c r="A52" s="44" t="s">
        <v>155</v>
      </c>
      <c r="B52" s="497">
        <v>1</v>
      </c>
      <c r="C52" s="72">
        <v>1</v>
      </c>
      <c r="D52" s="72">
        <v>1</v>
      </c>
      <c r="E52" s="72">
        <v>1</v>
      </c>
      <c r="F52" s="72">
        <v>1</v>
      </c>
      <c r="G52" s="120"/>
    </row>
    <row r="53" spans="1:11" ht="13.15" customHeight="1">
      <c r="A53" s="23" t="s">
        <v>156</v>
      </c>
      <c r="B53" s="498">
        <v>9</v>
      </c>
      <c r="C53" s="160">
        <v>14</v>
      </c>
      <c r="D53" s="160">
        <v>37</v>
      </c>
      <c r="E53" s="160">
        <v>39</v>
      </c>
      <c r="F53" s="160">
        <v>51</v>
      </c>
      <c r="G53" s="120"/>
    </row>
    <row r="54" spans="1:11" ht="13.15" customHeight="1">
      <c r="A54" s="23" t="s">
        <v>157</v>
      </c>
      <c r="B54" s="160">
        <v>5</v>
      </c>
      <c r="C54" s="160">
        <v>3</v>
      </c>
      <c r="D54" s="160">
        <v>6</v>
      </c>
      <c r="E54" s="160">
        <v>5</v>
      </c>
      <c r="F54" s="160">
        <v>2</v>
      </c>
      <c r="G54" s="120"/>
    </row>
    <row r="55" spans="1:11" ht="13.15" customHeight="1">
      <c r="A55" s="23" t="s">
        <v>158</v>
      </c>
      <c r="B55" s="498">
        <v>1</v>
      </c>
      <c r="C55" s="160">
        <v>0.4</v>
      </c>
      <c r="D55" s="160">
        <v>2</v>
      </c>
      <c r="E55" s="160">
        <v>1</v>
      </c>
      <c r="F55" s="160">
        <v>1</v>
      </c>
      <c r="G55" s="120"/>
    </row>
    <row r="56" spans="1:11" ht="13.15" customHeight="1">
      <c r="A56" s="23" t="s">
        <v>159</v>
      </c>
      <c r="B56" s="498">
        <v>2</v>
      </c>
      <c r="C56" s="160">
        <v>1</v>
      </c>
      <c r="D56" s="160">
        <v>3</v>
      </c>
      <c r="E56" s="160">
        <v>4</v>
      </c>
      <c r="F56" s="160">
        <v>3</v>
      </c>
      <c r="G56" s="120"/>
    </row>
    <row r="57" spans="1:11" ht="13.15" customHeight="1">
      <c r="A57" s="23" t="s">
        <v>160</v>
      </c>
      <c r="B57" s="160">
        <v>47</v>
      </c>
      <c r="C57" s="160">
        <v>0.5</v>
      </c>
      <c r="D57" s="160">
        <v>1</v>
      </c>
      <c r="E57" s="160">
        <v>3</v>
      </c>
      <c r="F57" s="160">
        <v>2</v>
      </c>
      <c r="G57" s="120"/>
    </row>
    <row r="58" spans="1:11" ht="13.15" customHeight="1">
      <c r="A58" s="23" t="s">
        <v>161</v>
      </c>
      <c r="B58" s="160">
        <v>0</v>
      </c>
      <c r="C58" s="160">
        <v>0.1</v>
      </c>
      <c r="D58" s="160">
        <v>0.1</v>
      </c>
      <c r="E58" s="160">
        <v>1</v>
      </c>
      <c r="F58" s="160">
        <v>4</v>
      </c>
      <c r="G58" s="120"/>
    </row>
    <row r="59" spans="1:11" ht="13.15" customHeight="1">
      <c r="A59" s="23" t="s">
        <v>162</v>
      </c>
      <c r="B59" s="498">
        <v>30</v>
      </c>
      <c r="C59" s="160">
        <v>18</v>
      </c>
      <c r="D59" s="160">
        <v>39</v>
      </c>
      <c r="E59" s="160">
        <v>38</v>
      </c>
      <c r="F59" s="160">
        <v>31</v>
      </c>
      <c r="G59" s="120"/>
    </row>
    <row r="60" spans="1:11" ht="13.15" customHeight="1" thickBot="1">
      <c r="A60" s="119" t="s">
        <v>163</v>
      </c>
      <c r="B60" s="499">
        <v>5</v>
      </c>
      <c r="C60" s="280">
        <v>62</v>
      </c>
      <c r="D60" s="280">
        <v>10</v>
      </c>
      <c r="E60" s="280">
        <v>8</v>
      </c>
      <c r="F60" s="280">
        <v>5</v>
      </c>
      <c r="G60" s="120"/>
    </row>
    <row r="61" spans="1:11" ht="29.1" customHeight="1">
      <c r="A61" s="769" t="s">
        <v>656</v>
      </c>
      <c r="B61" s="769"/>
      <c r="C61" s="769"/>
      <c r="D61" s="769"/>
      <c r="E61" s="769"/>
      <c r="F61" s="769"/>
    </row>
    <row r="62" spans="1:11" ht="13.15" customHeight="1">
      <c r="A62" s="1"/>
      <c r="B62" s="1"/>
      <c r="C62" s="1"/>
      <c r="D62" s="1"/>
      <c r="E62" s="1"/>
      <c r="F62" s="1"/>
    </row>
    <row r="63" spans="1:11" ht="13.15" customHeight="1">
      <c r="A63" s="9" t="s">
        <v>173</v>
      </c>
      <c r="B63" s="26"/>
      <c r="C63" s="26"/>
      <c r="D63" s="26"/>
      <c r="E63" s="26"/>
      <c r="F63" s="26"/>
    </row>
    <row r="64" spans="1:11" ht="13.15" customHeight="1">
      <c r="A64" s="79" t="s">
        <v>173</v>
      </c>
      <c r="B64" s="392">
        <v>2022</v>
      </c>
      <c r="C64" s="392">
        <v>2021</v>
      </c>
      <c r="D64" s="392">
        <v>2020</v>
      </c>
      <c r="E64" s="392">
        <v>2019</v>
      </c>
      <c r="F64" s="392">
        <v>2018</v>
      </c>
    </row>
    <row r="65" spans="1:9" ht="13.15" customHeight="1">
      <c r="A65" s="44" t="s">
        <v>640</v>
      </c>
      <c r="B65" s="497">
        <v>3712</v>
      </c>
      <c r="C65" s="72">
        <v>2362</v>
      </c>
      <c r="D65" s="72">
        <v>6018</v>
      </c>
      <c r="E65" s="72">
        <v>13464</v>
      </c>
      <c r="F65" s="72">
        <v>15397</v>
      </c>
    </row>
    <row r="66" spans="1:9" ht="13.15" customHeight="1">
      <c r="A66" s="63" t="s">
        <v>917</v>
      </c>
      <c r="B66" s="598">
        <v>2</v>
      </c>
      <c r="C66" s="116">
        <v>1.1000000000000001</v>
      </c>
      <c r="D66" s="116">
        <v>3</v>
      </c>
      <c r="E66" s="116">
        <v>6.8</v>
      </c>
      <c r="F66" s="116">
        <v>6.8</v>
      </c>
    </row>
    <row r="67" spans="1:9" ht="13.15" customHeight="1">
      <c r="A67" s="55" t="s">
        <v>13</v>
      </c>
      <c r="B67" s="497"/>
      <c r="C67" s="72"/>
      <c r="D67" s="72"/>
      <c r="E67" s="72"/>
      <c r="F67" s="72"/>
    </row>
    <row r="68" spans="1:9" ht="13.15" customHeight="1">
      <c r="A68" s="23" t="s">
        <v>619</v>
      </c>
      <c r="B68" s="304">
        <v>7.0000000000000007E-2</v>
      </c>
      <c r="C68" s="27">
        <v>0.04</v>
      </c>
      <c r="D68" s="27">
        <v>0.14000000000000001</v>
      </c>
      <c r="E68" s="27">
        <v>0.27</v>
      </c>
      <c r="F68" s="27">
        <v>0.28999999999999998</v>
      </c>
    </row>
    <row r="69" spans="1:9" ht="13.15" customHeight="1">
      <c r="A69" s="119" t="s">
        <v>384</v>
      </c>
      <c r="B69" s="497">
        <v>2084</v>
      </c>
      <c r="C69" s="72">
        <v>1013</v>
      </c>
      <c r="D69" s="72">
        <v>4016</v>
      </c>
      <c r="E69" s="72">
        <v>7550</v>
      </c>
      <c r="F69" s="72">
        <v>8150</v>
      </c>
    </row>
    <row r="70" spans="1:9" ht="13.15" customHeight="1">
      <c r="A70" s="119" t="s">
        <v>641</v>
      </c>
      <c r="B70" s="497">
        <v>2222</v>
      </c>
      <c r="C70" s="72">
        <v>1020</v>
      </c>
      <c r="D70" s="72">
        <v>4286</v>
      </c>
      <c r="E70" s="72">
        <v>9424</v>
      </c>
      <c r="F70" s="72">
        <v>10399</v>
      </c>
      <c r="H70" s="121"/>
    </row>
    <row r="71" spans="1:9" ht="13.15" customHeight="1" thickBot="1">
      <c r="A71" s="35" t="s">
        <v>642</v>
      </c>
      <c r="B71" s="519">
        <v>556</v>
      </c>
      <c r="C71" s="36">
        <v>269</v>
      </c>
      <c r="D71" s="36">
        <v>656</v>
      </c>
      <c r="E71" s="36">
        <v>1223</v>
      </c>
      <c r="F71" s="36">
        <v>739</v>
      </c>
      <c r="G71" s="120"/>
      <c r="H71" s="120"/>
      <c r="I71" s="120"/>
    </row>
    <row r="72" spans="1:9" ht="32.1" customHeight="1">
      <c r="A72" s="770" t="s">
        <v>719</v>
      </c>
      <c r="B72" s="770"/>
      <c r="C72" s="770"/>
      <c r="D72" s="770"/>
      <c r="E72" s="770"/>
      <c r="F72" s="770"/>
    </row>
    <row r="73" spans="1:9" ht="14.65" customHeight="1">
      <c r="A73" s="770" t="s">
        <v>505</v>
      </c>
      <c r="B73" s="770"/>
      <c r="C73" s="770"/>
      <c r="D73" s="770"/>
      <c r="E73" s="770"/>
      <c r="F73" s="770"/>
    </row>
    <row r="74" spans="1:9" ht="20.65" customHeight="1"/>
    <row r="85" spans="5:5" ht="13.15" customHeight="1">
      <c r="E85" s="373"/>
    </row>
  </sheetData>
  <mergeCells count="6">
    <mergeCell ref="A19:F19"/>
    <mergeCell ref="A61:F61"/>
    <mergeCell ref="A73:F73"/>
    <mergeCell ref="A72:F72"/>
    <mergeCell ref="A20:F20"/>
    <mergeCell ref="A21:F21"/>
  </mergeCells>
  <pageMargins left="0.7" right="0.7" top="0.75" bottom="0.75" header="0.3" footer="0.3"/>
  <pageSetup paperSize="9" scale="76" orientation="portrait" r:id="rId1"/>
  <headerFooter alignWithMargins="0"/>
  <rowBreaks count="1" manualBreakCount="1">
    <brk id="62" max="7" man="1"/>
  </rowBreaks>
  <drawing r:id="rId2"/>
  <legacyDrawingHF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C19"/>
  <sheetViews>
    <sheetView view="pageBreakPreview" zoomScaleNormal="100" zoomScaleSheetLayoutView="100" workbookViewId="0"/>
  </sheetViews>
  <sheetFormatPr defaultColWidth="8.7109375" defaultRowHeight="12.6" customHeight="1"/>
  <cols>
    <col min="1" max="1" width="48" style="2" customWidth="1"/>
    <col min="2" max="2" width="20.7109375" style="2" customWidth="1"/>
    <col min="3" max="35" width="8.7109375" style="2"/>
    <col min="36" max="36" width="8.7109375" style="2" customWidth="1"/>
    <col min="37" max="16384" width="8.7109375" style="2"/>
  </cols>
  <sheetData>
    <row r="1" spans="1:3" ht="12.6" customHeight="1">
      <c r="A1" s="9" t="s">
        <v>274</v>
      </c>
      <c r="B1" s="26"/>
      <c r="C1" s="3"/>
    </row>
    <row r="2" spans="1:3" ht="12.6" customHeight="1">
      <c r="A2" s="79" t="s">
        <v>243</v>
      </c>
      <c r="B2" s="155" t="s">
        <v>424</v>
      </c>
      <c r="C2" s="3"/>
    </row>
    <row r="3" spans="1:3" ht="12.6" customHeight="1">
      <c r="A3" s="44" t="s">
        <v>174</v>
      </c>
      <c r="B3" s="151" t="s">
        <v>279</v>
      </c>
      <c r="C3" s="131"/>
    </row>
    <row r="4" spans="1:3" ht="12.6" customHeight="1">
      <c r="A4" s="44" t="s">
        <v>184</v>
      </c>
      <c r="B4" s="151" t="s">
        <v>279</v>
      </c>
      <c r="C4" s="3"/>
    </row>
    <row r="5" spans="1:3" ht="12.6" customHeight="1">
      <c r="A5" s="44" t="s">
        <v>195</v>
      </c>
      <c r="B5" s="151" t="s">
        <v>280</v>
      </c>
      <c r="C5" s="3"/>
    </row>
    <row r="6" spans="1:3" ht="12.6" customHeight="1">
      <c r="A6" s="44" t="s">
        <v>281</v>
      </c>
      <c r="B6" s="151" t="s">
        <v>280</v>
      </c>
      <c r="C6" s="3"/>
    </row>
    <row r="7" spans="1:3" ht="12.6" customHeight="1">
      <c r="A7" s="44" t="s">
        <v>282</v>
      </c>
      <c r="B7" s="151" t="s">
        <v>280</v>
      </c>
      <c r="C7" s="3"/>
    </row>
    <row r="8" spans="1:3" ht="12.6" customHeight="1">
      <c r="A8" s="44" t="s">
        <v>283</v>
      </c>
      <c r="B8" s="151" t="s">
        <v>280</v>
      </c>
      <c r="C8" s="3"/>
    </row>
    <row r="9" spans="1:3" ht="12.6" customHeight="1">
      <c r="A9" s="44" t="s">
        <v>284</v>
      </c>
      <c r="B9" s="151" t="s">
        <v>280</v>
      </c>
      <c r="C9" s="3"/>
    </row>
    <row r="10" spans="1:3" ht="12.6" customHeight="1">
      <c r="A10" s="44" t="s">
        <v>210</v>
      </c>
      <c r="B10" s="151" t="s">
        <v>188</v>
      </c>
      <c r="C10" s="3"/>
    </row>
    <row r="11" spans="1:3" ht="12.6" customHeight="1">
      <c r="A11" s="44" t="s">
        <v>48</v>
      </c>
      <c r="B11" s="151" t="s">
        <v>188</v>
      </c>
      <c r="C11" s="3"/>
    </row>
    <row r="12" spans="1:3" ht="12.6" customHeight="1">
      <c r="A12" s="44" t="s">
        <v>285</v>
      </c>
      <c r="B12" s="151" t="s">
        <v>188</v>
      </c>
      <c r="C12" s="3"/>
    </row>
    <row r="13" spans="1:3" ht="12.6" customHeight="1">
      <c r="A13" s="44" t="s">
        <v>472</v>
      </c>
      <c r="B13" s="151" t="s">
        <v>188</v>
      </c>
      <c r="C13" s="3"/>
    </row>
    <row r="14" spans="1:3" ht="12.6" customHeight="1">
      <c r="A14" s="44" t="s">
        <v>489</v>
      </c>
      <c r="B14" s="151" t="s">
        <v>188</v>
      </c>
      <c r="C14" s="3"/>
    </row>
    <row r="15" spans="1:3" ht="12.6" customHeight="1">
      <c r="A15" s="44" t="s">
        <v>217</v>
      </c>
      <c r="B15" s="151" t="s">
        <v>11</v>
      </c>
      <c r="C15" s="3"/>
    </row>
    <row r="16" spans="1:3" ht="12.6" customHeight="1">
      <c r="A16" s="44" t="s">
        <v>286</v>
      </c>
      <c r="B16" s="151" t="s">
        <v>11</v>
      </c>
      <c r="C16" s="3"/>
    </row>
    <row r="17" spans="1:3" ht="12.6" customHeight="1">
      <c r="A17" s="44" t="s">
        <v>287</v>
      </c>
      <c r="B17" s="151" t="s">
        <v>11</v>
      </c>
      <c r="C17" s="3"/>
    </row>
    <row r="18" spans="1:3" ht="12.6" customHeight="1" thickBot="1">
      <c r="A18" s="35" t="s">
        <v>288</v>
      </c>
      <c r="B18" s="154" t="s">
        <v>11</v>
      </c>
      <c r="C18" s="3"/>
    </row>
    <row r="19" spans="1:3" ht="12.6" customHeight="1">
      <c r="A19" s="174"/>
    </row>
  </sheetData>
  <hyperlinks>
    <hyperlink ref="B3" location="Position!A1" display="Position" xr:uid="{00000000-0004-0000-1000-000000000000}"/>
    <hyperlink ref="B4" location="Position!A1" display="Position" xr:uid="{00000000-0004-0000-1000-000001000000}"/>
    <hyperlink ref="B5" location="'GHG Emissions'!A1" display="GHG Emissions" xr:uid="{00000000-0004-0000-1000-000002000000}"/>
    <hyperlink ref="B6:B9" location="'GHG Emissions'!A1" display="GHG Emissions" xr:uid="{00000000-0004-0000-1000-000003000000}"/>
    <hyperlink ref="B10" location="Energy!A1" display="Energy" xr:uid="{00000000-0004-0000-1000-000004000000}"/>
    <hyperlink ref="B11:B12" location="Energy!A1" display="Energy" xr:uid="{00000000-0004-0000-1000-000005000000}"/>
    <hyperlink ref="B15" location="Other!A1" display="Other" xr:uid="{00000000-0004-0000-1000-000006000000}"/>
    <hyperlink ref="B16:B18" location="Other!A1" display="Other" xr:uid="{00000000-0004-0000-1000-000007000000}"/>
    <hyperlink ref="B14" location="Energy!A1" display="Energy" xr:uid="{00000000-0004-0000-1000-000008000000}"/>
    <hyperlink ref="B13" location="Energy!A1" display="Energy" xr:uid="{00000000-0004-0000-1000-000009000000}"/>
  </hyperlinks>
  <pageMargins left="0.7" right="0.7" top="0.75" bottom="0.75" header="0.3" footer="0.3"/>
  <pageSetup paperSize="9" orientation="portrait"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O36"/>
  <sheetViews>
    <sheetView view="pageBreakPreview" zoomScaleNormal="145" zoomScaleSheetLayoutView="100" workbookViewId="0"/>
  </sheetViews>
  <sheetFormatPr defaultColWidth="9.28515625" defaultRowHeight="13.15" customHeight="1"/>
  <cols>
    <col min="1" max="1" width="40.7109375" style="3" customWidth="1"/>
    <col min="2" max="2" width="11.7109375" style="3" customWidth="1"/>
    <col min="3" max="7" width="9.5703125" style="3" customWidth="1"/>
    <col min="8" max="8" width="37" style="1" customWidth="1"/>
    <col min="9" max="16384" width="9.28515625" style="1"/>
  </cols>
  <sheetData>
    <row r="1" spans="1:15" ht="13.15" customHeight="1">
      <c r="A1" s="9" t="s">
        <v>780</v>
      </c>
      <c r="B1" s="26"/>
      <c r="C1" s="26"/>
      <c r="D1" s="26"/>
      <c r="E1" s="26"/>
      <c r="F1" s="26"/>
      <c r="H1" s="96"/>
      <c r="I1" s="2"/>
      <c r="J1" s="2"/>
    </row>
    <row r="2" spans="1:15" ht="13.15" customHeight="1">
      <c r="A2" s="79" t="s">
        <v>230</v>
      </c>
      <c r="B2" s="308" t="s">
        <v>183</v>
      </c>
      <c r="C2" s="392">
        <v>2022</v>
      </c>
      <c r="D2" s="392">
        <v>2021</v>
      </c>
      <c r="E2" s="392">
        <v>2020</v>
      </c>
      <c r="F2" s="392">
        <v>2019</v>
      </c>
      <c r="G2" s="392">
        <v>2018</v>
      </c>
      <c r="H2" s="96"/>
    </row>
    <row r="3" spans="1:15" ht="13.15" customHeight="1">
      <c r="A3" s="44" t="s">
        <v>487</v>
      </c>
      <c r="B3" s="92" t="s">
        <v>176</v>
      </c>
      <c r="C3" s="497">
        <v>33082</v>
      </c>
      <c r="D3" s="72">
        <v>35157</v>
      </c>
      <c r="E3" s="72">
        <v>34879</v>
      </c>
      <c r="F3" s="72">
        <v>33867</v>
      </c>
      <c r="G3" s="72">
        <v>33827</v>
      </c>
      <c r="I3" s="8"/>
      <c r="J3" s="8"/>
      <c r="K3" s="8"/>
    </row>
    <row r="4" spans="1:15" ht="13.15" customHeight="1">
      <c r="A4" s="23" t="s">
        <v>485</v>
      </c>
      <c r="B4" s="251" t="s">
        <v>177</v>
      </c>
      <c r="C4" s="601">
        <v>608386</v>
      </c>
      <c r="D4" s="292">
        <v>700702</v>
      </c>
      <c r="E4" s="160">
        <v>696362</v>
      </c>
      <c r="F4" s="160">
        <v>722497</v>
      </c>
      <c r="G4" s="160">
        <v>747751</v>
      </c>
      <c r="I4" s="8"/>
      <c r="J4" s="8"/>
      <c r="K4" s="8"/>
    </row>
    <row r="5" spans="1:15" ht="13.15" customHeight="1">
      <c r="A5" s="23" t="s">
        <v>231</v>
      </c>
      <c r="B5" s="251" t="s">
        <v>178</v>
      </c>
      <c r="C5" s="242">
        <v>-8274</v>
      </c>
      <c r="D5" s="242">
        <v>-7817</v>
      </c>
      <c r="E5" s="242">
        <v>-7679</v>
      </c>
      <c r="F5" s="68">
        <v>-7528</v>
      </c>
      <c r="G5" s="68">
        <v>-8992</v>
      </c>
      <c r="I5" s="8"/>
      <c r="J5" s="8"/>
      <c r="K5" s="8"/>
    </row>
    <row r="6" spans="1:15" ht="13.15" customHeight="1">
      <c r="A6" s="23" t="s">
        <v>527</v>
      </c>
      <c r="B6" s="251" t="s">
        <v>178</v>
      </c>
      <c r="C6" s="222">
        <v>10022</v>
      </c>
      <c r="D6" s="222">
        <v>8989</v>
      </c>
      <c r="E6" s="222">
        <v>8183</v>
      </c>
      <c r="F6" s="222">
        <v>9294</v>
      </c>
      <c r="G6" s="160">
        <v>8985</v>
      </c>
      <c r="I6" s="8"/>
      <c r="J6" s="8"/>
      <c r="K6" s="8"/>
      <c r="O6" s="8"/>
    </row>
    <row r="7" spans="1:15" ht="13.15" customHeight="1">
      <c r="A7" s="23" t="s">
        <v>518</v>
      </c>
      <c r="B7" s="251" t="s">
        <v>179</v>
      </c>
      <c r="C7" s="602">
        <v>165989</v>
      </c>
      <c r="D7" s="320">
        <v>195552</v>
      </c>
      <c r="E7" s="222">
        <v>308912</v>
      </c>
      <c r="F7" s="160">
        <v>391050</v>
      </c>
      <c r="G7" s="160">
        <v>387598</v>
      </c>
      <c r="I7" s="8"/>
      <c r="J7" s="8"/>
      <c r="K7" s="8"/>
      <c r="O7" s="8"/>
    </row>
    <row r="8" spans="1:15" ht="13.15" customHeight="1">
      <c r="A8" s="23" t="s">
        <v>872</v>
      </c>
      <c r="B8" s="251" t="s">
        <v>180</v>
      </c>
      <c r="C8" s="601">
        <v>626</v>
      </c>
      <c r="D8" s="292">
        <v>738</v>
      </c>
      <c r="E8" s="160">
        <v>1451</v>
      </c>
      <c r="F8" s="160">
        <v>1871</v>
      </c>
      <c r="G8" s="160">
        <v>1948</v>
      </c>
      <c r="I8" s="8"/>
      <c r="J8" s="8"/>
      <c r="K8" s="8"/>
      <c r="O8" s="8"/>
    </row>
    <row r="9" spans="1:15" ht="13.15" customHeight="1">
      <c r="A9" s="23" t="s">
        <v>428</v>
      </c>
      <c r="B9" s="251" t="s">
        <v>180</v>
      </c>
      <c r="C9" s="498">
        <v>168</v>
      </c>
      <c r="D9" s="160">
        <v>233</v>
      </c>
      <c r="E9" s="160">
        <v>397</v>
      </c>
      <c r="F9" s="160">
        <v>511</v>
      </c>
      <c r="G9" s="160">
        <v>574</v>
      </c>
      <c r="I9" s="8"/>
      <c r="J9" s="8"/>
      <c r="K9" s="8"/>
      <c r="O9" s="8"/>
    </row>
    <row r="10" spans="1:15" ht="13.15" customHeight="1">
      <c r="A10" s="23" t="s">
        <v>567</v>
      </c>
      <c r="B10" s="251" t="s">
        <v>181</v>
      </c>
      <c r="C10" s="498">
        <v>397084</v>
      </c>
      <c r="D10" s="160">
        <v>493184</v>
      </c>
      <c r="E10" s="309">
        <v>617414</v>
      </c>
      <c r="F10" s="160">
        <v>696722</v>
      </c>
      <c r="G10" s="160">
        <v>725527</v>
      </c>
      <c r="I10" s="8"/>
      <c r="J10" s="8"/>
      <c r="K10" s="8"/>
      <c r="O10" s="8"/>
    </row>
    <row r="11" spans="1:15" ht="21.75" customHeight="1" thickBot="1">
      <c r="A11" s="52" t="s">
        <v>873</v>
      </c>
      <c r="B11" s="231" t="s">
        <v>520</v>
      </c>
      <c r="C11" s="603">
        <v>118465</v>
      </c>
      <c r="D11" s="310">
        <v>132631</v>
      </c>
      <c r="E11" s="310">
        <v>159375</v>
      </c>
      <c r="F11" s="310">
        <v>175043</v>
      </c>
      <c r="G11" s="36">
        <v>181316</v>
      </c>
      <c r="I11" s="8"/>
      <c r="J11" s="8"/>
      <c r="K11" s="8"/>
    </row>
    <row r="12" spans="1:15" ht="15.4" customHeight="1">
      <c r="A12" s="769" t="s">
        <v>748</v>
      </c>
      <c r="B12" s="769"/>
      <c r="C12" s="769"/>
      <c r="D12" s="769"/>
      <c r="E12" s="769"/>
      <c r="F12" s="769"/>
      <c r="G12" s="769"/>
      <c r="H12" s="359"/>
      <c r="I12" s="770"/>
      <c r="J12" s="770"/>
      <c r="K12" s="770"/>
      <c r="L12" s="770"/>
      <c r="M12" s="770"/>
      <c r="N12" s="770"/>
    </row>
    <row r="13" spans="1:15" ht="19.899999999999999" customHeight="1">
      <c r="A13" s="770" t="s">
        <v>1048</v>
      </c>
      <c r="B13" s="770"/>
      <c r="C13" s="770"/>
      <c r="D13" s="770"/>
      <c r="E13" s="770"/>
      <c r="F13" s="770"/>
      <c r="G13" s="770"/>
      <c r="H13" s="245"/>
      <c r="I13" s="808"/>
      <c r="J13" s="781"/>
      <c r="K13" s="781"/>
      <c r="L13" s="781"/>
      <c r="M13" s="781"/>
      <c r="N13" s="781"/>
    </row>
    <row r="14" spans="1:15" ht="19.899999999999999" customHeight="1">
      <c r="A14" s="770" t="s">
        <v>941</v>
      </c>
      <c r="B14" s="770"/>
      <c r="C14" s="770"/>
      <c r="D14" s="770"/>
      <c r="E14" s="770"/>
      <c r="F14" s="770"/>
      <c r="G14" s="770"/>
      <c r="H14" s="121"/>
      <c r="I14" s="809"/>
      <c r="J14" s="770"/>
      <c r="K14" s="770"/>
      <c r="L14" s="770"/>
      <c r="M14" s="770"/>
      <c r="N14" s="770"/>
    </row>
    <row r="15" spans="1:15" ht="30" customHeight="1">
      <c r="A15" s="770" t="s">
        <v>661</v>
      </c>
      <c r="B15" s="770"/>
      <c r="C15" s="770"/>
      <c r="D15" s="770"/>
      <c r="E15" s="770"/>
      <c r="F15" s="770"/>
      <c r="G15" s="770"/>
      <c r="H15" s="3"/>
      <c r="I15" s="773"/>
      <c r="J15" s="773"/>
      <c r="K15" s="773"/>
      <c r="L15" s="773"/>
      <c r="M15" s="773"/>
      <c r="N15" s="773"/>
    </row>
    <row r="16" spans="1:15" ht="34.15" customHeight="1">
      <c r="A16" s="805" t="s">
        <v>944</v>
      </c>
      <c r="B16" s="805"/>
      <c r="C16" s="805"/>
      <c r="D16" s="805"/>
      <c r="E16" s="805"/>
      <c r="F16" s="805"/>
      <c r="G16" s="805"/>
      <c r="H16" s="3"/>
      <c r="I16" s="770"/>
      <c r="J16" s="770"/>
      <c r="K16" s="770"/>
      <c r="L16" s="770"/>
      <c r="M16" s="770"/>
      <c r="N16" s="770"/>
    </row>
    <row r="17" spans="1:14" ht="11.65" customHeight="1">
      <c r="A17" s="768" t="s">
        <v>749</v>
      </c>
      <c r="B17" s="768"/>
      <c r="C17" s="768"/>
      <c r="D17" s="768"/>
      <c r="E17" s="768"/>
      <c r="F17" s="768"/>
      <c r="I17" s="770"/>
      <c r="J17" s="770"/>
      <c r="K17" s="770"/>
      <c r="L17" s="770"/>
      <c r="M17" s="770"/>
      <c r="N17" s="770"/>
    </row>
    <row r="18" spans="1:14" ht="11.65" customHeight="1">
      <c r="A18" s="768" t="s">
        <v>750</v>
      </c>
      <c r="B18" s="768"/>
      <c r="C18" s="768"/>
      <c r="D18" s="768"/>
      <c r="E18" s="768"/>
      <c r="F18" s="768"/>
      <c r="I18" s="770"/>
      <c r="J18" s="770"/>
      <c r="K18" s="770"/>
      <c r="L18" s="770"/>
      <c r="M18" s="770"/>
      <c r="N18" s="770"/>
    </row>
    <row r="19" spans="1:14" ht="11.65" customHeight="1">
      <c r="A19" s="768" t="s">
        <v>781</v>
      </c>
      <c r="B19" s="768"/>
      <c r="C19" s="768"/>
      <c r="D19" s="768"/>
      <c r="E19" s="768"/>
      <c r="F19" s="768"/>
      <c r="I19" s="770"/>
      <c r="J19" s="770"/>
      <c r="K19" s="770"/>
      <c r="L19" s="770"/>
      <c r="M19" s="770"/>
      <c r="N19" s="770"/>
    </row>
    <row r="20" spans="1:14" s="283" customFormat="1" ht="11.65" customHeight="1">
      <c r="A20" s="768" t="s">
        <v>1049</v>
      </c>
      <c r="B20" s="768"/>
      <c r="C20" s="768"/>
      <c r="D20" s="768"/>
      <c r="E20" s="768"/>
      <c r="F20" s="768"/>
      <c r="G20" s="282"/>
      <c r="I20" s="303"/>
      <c r="J20" s="305"/>
      <c r="K20" s="303"/>
      <c r="L20" s="303"/>
      <c r="M20" s="303"/>
      <c r="N20" s="303"/>
    </row>
    <row r="21" spans="1:14" ht="13.15" customHeight="1">
      <c r="E21" s="283"/>
      <c r="F21" s="283"/>
      <c r="G21" s="283"/>
      <c r="H21" s="125"/>
    </row>
    <row r="22" spans="1:14" ht="13.15" customHeight="1">
      <c r="A22" s="9" t="s">
        <v>559</v>
      </c>
      <c r="B22" s="26"/>
      <c r="C22" s="26"/>
      <c r="D22" s="26"/>
      <c r="E22" s="283"/>
      <c r="F22" s="283"/>
      <c r="G22" s="283"/>
    </row>
    <row r="23" spans="1:14" ht="25.9" customHeight="1">
      <c r="A23" s="79" t="s">
        <v>175</v>
      </c>
      <c r="B23" s="318" t="s">
        <v>429</v>
      </c>
      <c r="C23" s="163" t="s">
        <v>185</v>
      </c>
      <c r="D23" s="163" t="s">
        <v>186</v>
      </c>
      <c r="E23" s="392" t="s">
        <v>662</v>
      </c>
      <c r="F23" s="397" t="s">
        <v>663</v>
      </c>
      <c r="G23" s="164" t="s">
        <v>187</v>
      </c>
    </row>
    <row r="24" spans="1:14" ht="13.15" customHeight="1">
      <c r="A24" s="23" t="s">
        <v>558</v>
      </c>
      <c r="B24" s="319">
        <v>150893</v>
      </c>
      <c r="C24" s="251" t="s">
        <v>430</v>
      </c>
      <c r="D24" s="69">
        <v>2025</v>
      </c>
      <c r="E24" s="319">
        <v>38685</v>
      </c>
      <c r="F24" s="605">
        <v>0.74</v>
      </c>
      <c r="G24" s="69" t="s">
        <v>576</v>
      </c>
      <c r="H24" s="366"/>
    </row>
    <row r="25" spans="1:14" ht="13.15" customHeight="1">
      <c r="A25" s="23" t="s">
        <v>751</v>
      </c>
      <c r="B25" s="319">
        <v>759096</v>
      </c>
      <c r="C25" s="251" t="s">
        <v>431</v>
      </c>
      <c r="D25" s="69">
        <v>2025</v>
      </c>
      <c r="E25" s="319">
        <v>405542</v>
      </c>
      <c r="F25" s="605">
        <v>0.47</v>
      </c>
      <c r="G25" s="69" t="s">
        <v>576</v>
      </c>
      <c r="H25" s="366"/>
    </row>
    <row r="26" spans="1:14" ht="13.15" customHeight="1">
      <c r="A26" s="23" t="s">
        <v>432</v>
      </c>
      <c r="B26" s="319">
        <v>514</v>
      </c>
      <c r="C26" s="251" t="s">
        <v>433</v>
      </c>
      <c r="D26" s="69">
        <v>2025</v>
      </c>
      <c r="E26" s="319">
        <v>168</v>
      </c>
      <c r="F26" s="605">
        <v>0.67</v>
      </c>
      <c r="G26" s="69" t="s">
        <v>576</v>
      </c>
      <c r="H26" s="366"/>
    </row>
    <row r="27" spans="1:14" ht="13.15" customHeight="1">
      <c r="A27" s="23" t="s">
        <v>486</v>
      </c>
      <c r="B27" s="321">
        <v>0.64</v>
      </c>
      <c r="C27" s="251" t="s">
        <v>434</v>
      </c>
      <c r="D27" s="69">
        <v>2025</v>
      </c>
      <c r="E27" s="321">
        <v>0.7</v>
      </c>
      <c r="F27" s="605">
        <v>0.7</v>
      </c>
      <c r="G27" s="69" t="s">
        <v>576</v>
      </c>
      <c r="H27" s="366"/>
    </row>
    <row r="28" spans="1:14" ht="13.15" customHeight="1">
      <c r="A28" s="23" t="s">
        <v>191</v>
      </c>
      <c r="B28" s="319">
        <v>385005</v>
      </c>
      <c r="C28" s="251" t="s">
        <v>193</v>
      </c>
      <c r="D28" s="69">
        <v>2025</v>
      </c>
      <c r="E28" s="319">
        <v>163659</v>
      </c>
      <c r="F28" s="605">
        <v>0.56999999999999995</v>
      </c>
      <c r="G28" s="69" t="s">
        <v>576</v>
      </c>
      <c r="H28" s="366"/>
    </row>
    <row r="29" spans="1:14" ht="13.15" customHeight="1">
      <c r="A29" s="23" t="s">
        <v>192</v>
      </c>
      <c r="B29" s="319">
        <v>1871</v>
      </c>
      <c r="C29" s="251" t="s">
        <v>194</v>
      </c>
      <c r="D29" s="69">
        <v>2025</v>
      </c>
      <c r="E29" s="319">
        <v>626</v>
      </c>
      <c r="F29" s="605">
        <v>0.67</v>
      </c>
      <c r="G29" s="69" t="s">
        <v>576</v>
      </c>
      <c r="H29" s="366"/>
    </row>
    <row r="30" spans="1:14" ht="13.15" customHeight="1">
      <c r="A30" s="23" t="s">
        <v>435</v>
      </c>
      <c r="B30" s="319">
        <v>120686</v>
      </c>
      <c r="C30" s="251" t="s">
        <v>436</v>
      </c>
      <c r="D30" s="69">
        <v>2025</v>
      </c>
      <c r="E30" s="319">
        <v>49265</v>
      </c>
      <c r="F30" s="605">
        <v>0.59</v>
      </c>
      <c r="G30" s="69" t="s">
        <v>576</v>
      </c>
      <c r="H30" s="366"/>
    </row>
    <row r="31" spans="1:14" ht="13.15" customHeight="1" thickBot="1">
      <c r="A31" s="35" t="s">
        <v>519</v>
      </c>
      <c r="B31" s="607">
        <v>4679</v>
      </c>
      <c r="C31" s="423" t="s">
        <v>437</v>
      </c>
      <c r="D31" s="70">
        <v>2025</v>
      </c>
      <c r="E31" s="607">
        <v>607</v>
      </c>
      <c r="F31" s="608">
        <v>0.87</v>
      </c>
      <c r="G31" s="70" t="s">
        <v>576</v>
      </c>
      <c r="H31" s="366"/>
    </row>
    <row r="32" spans="1:14" s="283" customFormat="1" ht="23.1" customHeight="1">
      <c r="A32" s="768" t="s">
        <v>1055</v>
      </c>
      <c r="B32" s="768"/>
      <c r="C32" s="768"/>
      <c r="D32" s="768"/>
      <c r="E32" s="768"/>
      <c r="F32" s="768"/>
      <c r="G32" s="768"/>
      <c r="H32" s="125"/>
    </row>
    <row r="33" spans="1:15" ht="62.65" customHeight="1">
      <c r="A33" s="810" t="s">
        <v>1012</v>
      </c>
      <c r="B33" s="810"/>
      <c r="C33" s="810"/>
      <c r="D33" s="810"/>
      <c r="E33" s="810"/>
      <c r="F33" s="810"/>
      <c r="G33" s="810"/>
      <c r="H33" s="240"/>
      <c r="I33" s="773"/>
      <c r="J33" s="773"/>
      <c r="K33" s="773"/>
      <c r="L33" s="773"/>
      <c r="M33" s="773"/>
      <c r="N33" s="773"/>
    </row>
    <row r="34" spans="1:15" ht="48.6" customHeight="1">
      <c r="A34" s="806" t="s">
        <v>1013</v>
      </c>
      <c r="B34" s="806"/>
      <c r="C34" s="806"/>
      <c r="D34" s="806"/>
      <c r="E34" s="806"/>
      <c r="F34" s="806"/>
      <c r="G34" s="806"/>
      <c r="H34" s="170"/>
      <c r="I34" s="170"/>
      <c r="J34" s="170"/>
      <c r="K34" s="3"/>
      <c r="L34" s="3"/>
      <c r="M34" s="3"/>
      <c r="N34" s="3"/>
      <c r="O34" s="224"/>
    </row>
    <row r="35" spans="1:15" ht="90.6" customHeight="1">
      <c r="A35" s="807" t="s">
        <v>1014</v>
      </c>
      <c r="B35" s="807"/>
      <c r="C35" s="807"/>
      <c r="D35" s="807"/>
      <c r="E35" s="807"/>
      <c r="F35" s="807"/>
      <c r="G35" s="807"/>
      <c r="I35" s="773"/>
      <c r="J35" s="773"/>
      <c r="K35" s="773"/>
      <c r="L35" s="773"/>
      <c r="M35" s="773"/>
      <c r="N35" s="773"/>
    </row>
    <row r="36" spans="1:15" ht="22.35" customHeight="1">
      <c r="A36" s="773" t="s">
        <v>379</v>
      </c>
      <c r="B36" s="773"/>
      <c r="C36" s="773"/>
      <c r="D36" s="773"/>
      <c r="E36" s="773"/>
      <c r="F36" s="773"/>
      <c r="I36" s="3"/>
      <c r="J36" s="3"/>
      <c r="K36" s="3"/>
      <c r="L36" s="3"/>
      <c r="M36" s="3"/>
      <c r="N36" s="3"/>
    </row>
  </sheetData>
  <mergeCells count="24">
    <mergeCell ref="A36:F36"/>
    <mergeCell ref="A18:F18"/>
    <mergeCell ref="A17:F17"/>
    <mergeCell ref="A19:F19"/>
    <mergeCell ref="A13:G13"/>
    <mergeCell ref="A14:G14"/>
    <mergeCell ref="A15:G15"/>
    <mergeCell ref="A16:G16"/>
    <mergeCell ref="A20:F20"/>
    <mergeCell ref="A33:G33"/>
    <mergeCell ref="I33:N33"/>
    <mergeCell ref="I35:N35"/>
    <mergeCell ref="A34:G34"/>
    <mergeCell ref="A35:G35"/>
    <mergeCell ref="I12:N12"/>
    <mergeCell ref="I13:N13"/>
    <mergeCell ref="I19:N19"/>
    <mergeCell ref="I14:N14"/>
    <mergeCell ref="I15:N15"/>
    <mergeCell ref="I16:N16"/>
    <mergeCell ref="I17:N17"/>
    <mergeCell ref="I18:N18"/>
    <mergeCell ref="A12:G12"/>
    <mergeCell ref="A32:G32"/>
  </mergeCells>
  <pageMargins left="0.7" right="0.7" top="0.75" bottom="0.75" header="0.3" footer="0.3"/>
  <pageSetup paperSize="9" scale="76" orientation="portrait" r:id="rId1"/>
  <headerFooter alignWithMargins="0"/>
  <drawing r:id="rId2"/>
  <legacyDrawingHF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I110"/>
  <sheetViews>
    <sheetView view="pageBreakPreview" zoomScaleNormal="100" zoomScaleSheetLayoutView="100" workbookViewId="0"/>
  </sheetViews>
  <sheetFormatPr defaultColWidth="9.28515625" defaultRowHeight="13.15" customHeight="1"/>
  <cols>
    <col min="1" max="1" width="43.42578125" style="3" customWidth="1"/>
    <col min="2" max="2" width="9.28515625" style="3" customWidth="1"/>
    <col min="3" max="4" width="10.7109375" style="3" customWidth="1"/>
    <col min="5" max="7" width="9.28515625" style="3" customWidth="1"/>
    <col min="8" max="8" width="9.28515625" style="1" customWidth="1"/>
    <col min="9" max="16384" width="9.28515625" style="1"/>
  </cols>
  <sheetData>
    <row r="1" spans="1:9" ht="15" customHeight="1">
      <c r="A1" s="9" t="s">
        <v>609</v>
      </c>
      <c r="B1" s="26"/>
      <c r="C1" s="26"/>
      <c r="D1" s="26"/>
      <c r="E1" s="26"/>
      <c r="F1" s="26"/>
      <c r="G1" s="26"/>
      <c r="H1" s="26"/>
      <c r="I1" s="2"/>
    </row>
    <row r="2" spans="1:9" ht="28.5" customHeight="1">
      <c r="A2" s="94" t="s">
        <v>606</v>
      </c>
      <c r="B2" s="161" t="s">
        <v>196</v>
      </c>
      <c r="C2" s="397">
        <v>2022</v>
      </c>
      <c r="D2" s="397">
        <v>2021</v>
      </c>
      <c r="E2" s="455">
        <v>2020</v>
      </c>
      <c r="F2" s="392">
        <v>2019</v>
      </c>
      <c r="G2" s="392">
        <v>2018</v>
      </c>
    </row>
    <row r="3" spans="1:9" ht="10.35" customHeight="1">
      <c r="A3" s="171" t="s">
        <v>605</v>
      </c>
      <c r="B3" s="172"/>
      <c r="C3" s="436"/>
      <c r="D3" s="437"/>
      <c r="E3" s="437"/>
      <c r="F3" s="438"/>
      <c r="G3" s="438"/>
      <c r="H3" s="8"/>
      <c r="I3" s="8"/>
    </row>
    <row r="4" spans="1:9" s="373" customFormat="1" ht="12.4" customHeight="1">
      <c r="A4" s="610" t="s">
        <v>197</v>
      </c>
      <c r="B4" s="611"/>
      <c r="C4" s="612"/>
      <c r="D4" s="611"/>
      <c r="E4" s="611"/>
      <c r="F4" s="611"/>
      <c r="G4" s="613"/>
      <c r="H4" s="621"/>
      <c r="I4" s="621"/>
    </row>
    <row r="5" spans="1:9" s="373" customFormat="1" ht="12.4" customHeight="1">
      <c r="A5" s="622" t="s">
        <v>198</v>
      </c>
      <c r="B5" s="611"/>
      <c r="C5" s="623">
        <v>1357</v>
      </c>
      <c r="D5" s="614">
        <v>1584</v>
      </c>
      <c r="E5" s="614">
        <v>1630</v>
      </c>
      <c r="F5" s="614">
        <v>1619</v>
      </c>
      <c r="G5" s="614">
        <v>1657</v>
      </c>
      <c r="H5" s="125"/>
      <c r="I5" s="621"/>
    </row>
    <row r="6" spans="1:9" s="373" customFormat="1" ht="12.4" customHeight="1">
      <c r="A6" s="622" t="s">
        <v>482</v>
      </c>
      <c r="B6" s="611"/>
      <c r="C6" s="623">
        <v>4582</v>
      </c>
      <c r="D6" s="614">
        <v>5818</v>
      </c>
      <c r="E6" s="614">
        <v>6885</v>
      </c>
      <c r="F6" s="614">
        <v>8483</v>
      </c>
      <c r="G6" s="614">
        <v>8416</v>
      </c>
      <c r="H6" s="125"/>
      <c r="I6" s="621"/>
    </row>
    <row r="7" spans="1:9" s="373" customFormat="1" ht="12.4" customHeight="1">
      <c r="A7" s="622" t="s">
        <v>199</v>
      </c>
      <c r="B7" s="611"/>
      <c r="C7" s="623">
        <v>604</v>
      </c>
      <c r="D7" s="614">
        <v>3199</v>
      </c>
      <c r="E7" s="614">
        <v>7811</v>
      </c>
      <c r="F7" s="614">
        <v>8976</v>
      </c>
      <c r="G7" s="614">
        <v>8947</v>
      </c>
      <c r="H7" s="125"/>
      <c r="I7" s="621"/>
    </row>
    <row r="8" spans="1:9" s="373" customFormat="1" ht="12.4" customHeight="1">
      <c r="A8" s="622" t="s">
        <v>754</v>
      </c>
      <c r="B8" s="611"/>
      <c r="C8" s="623">
        <v>76</v>
      </c>
      <c r="D8" s="614">
        <v>220</v>
      </c>
      <c r="E8" s="614">
        <v>252</v>
      </c>
      <c r="F8" s="614">
        <v>130</v>
      </c>
      <c r="G8" s="614">
        <v>188</v>
      </c>
      <c r="H8" s="125"/>
      <c r="I8" s="621"/>
    </row>
    <row r="9" spans="1:9" s="373" customFormat="1" ht="12.4" customHeight="1">
      <c r="A9" s="73" t="s">
        <v>200</v>
      </c>
      <c r="B9" s="609" t="s">
        <v>752</v>
      </c>
      <c r="C9" s="199">
        <v>6619</v>
      </c>
      <c r="D9" s="74">
        <v>10821</v>
      </c>
      <c r="E9" s="74">
        <v>16579</v>
      </c>
      <c r="F9" s="74">
        <v>19208</v>
      </c>
      <c r="G9" s="74">
        <v>19208</v>
      </c>
      <c r="H9" s="125"/>
      <c r="I9" s="621"/>
    </row>
    <row r="10" spans="1:9" s="373" customFormat="1" ht="12.4" customHeight="1">
      <c r="A10" s="610" t="s">
        <v>201</v>
      </c>
      <c r="B10" s="630"/>
      <c r="C10" s="617"/>
      <c r="D10" s="624"/>
      <c r="E10" s="624"/>
      <c r="F10" s="470"/>
      <c r="G10" s="470"/>
      <c r="H10" s="125"/>
      <c r="I10" s="621"/>
    </row>
    <row r="11" spans="1:9" s="373" customFormat="1" ht="12.4" customHeight="1">
      <c r="A11" s="63" t="s">
        <v>755</v>
      </c>
      <c r="B11" s="609" t="s">
        <v>753</v>
      </c>
      <c r="C11" s="200">
        <v>68868</v>
      </c>
      <c r="D11" s="74">
        <v>74850</v>
      </c>
      <c r="E11" s="74">
        <v>79711</v>
      </c>
      <c r="F11" s="74">
        <v>90463</v>
      </c>
      <c r="G11" s="74">
        <v>97820</v>
      </c>
      <c r="H11" s="125"/>
      <c r="I11" s="621"/>
    </row>
    <row r="12" spans="1:9" s="373" customFormat="1" ht="12.4" customHeight="1">
      <c r="A12" s="610" t="s">
        <v>202</v>
      </c>
      <c r="B12" s="616"/>
      <c r="C12" s="617"/>
      <c r="D12" s="470"/>
      <c r="E12" s="470"/>
      <c r="F12" s="470"/>
      <c r="G12" s="470"/>
      <c r="H12" s="125"/>
      <c r="I12" s="621"/>
    </row>
    <row r="13" spans="1:9" s="373" customFormat="1" ht="12.4" customHeight="1">
      <c r="A13" s="622" t="s">
        <v>484</v>
      </c>
      <c r="B13" s="618"/>
      <c r="C13" s="623">
        <v>128</v>
      </c>
      <c r="D13" s="614">
        <v>5</v>
      </c>
      <c r="E13" s="614">
        <v>36</v>
      </c>
      <c r="F13" s="614">
        <v>17</v>
      </c>
      <c r="G13" s="614">
        <v>29</v>
      </c>
      <c r="H13" s="125"/>
      <c r="I13" s="621"/>
    </row>
    <row r="14" spans="1:9" s="373" customFormat="1" ht="12.4" customHeight="1">
      <c r="A14" s="622" t="s">
        <v>952</v>
      </c>
      <c r="B14" s="618"/>
      <c r="C14" s="623">
        <v>1463</v>
      </c>
      <c r="D14" s="614">
        <v>1326</v>
      </c>
      <c r="E14" s="614">
        <v>1535</v>
      </c>
      <c r="F14" s="614">
        <v>1730</v>
      </c>
      <c r="G14" s="614">
        <v>2230</v>
      </c>
      <c r="H14" s="125"/>
      <c r="I14" s="621"/>
    </row>
    <row r="15" spans="1:9" s="373" customFormat="1" ht="12.4" customHeight="1">
      <c r="A15" s="625" t="s">
        <v>953</v>
      </c>
      <c r="B15" s="618"/>
      <c r="C15" s="623">
        <v>10817</v>
      </c>
      <c r="D15" s="614">
        <v>12493</v>
      </c>
      <c r="E15" s="614">
        <v>15491</v>
      </c>
      <c r="F15" s="614">
        <v>16897</v>
      </c>
      <c r="G15" s="614">
        <v>17066</v>
      </c>
      <c r="H15" s="125"/>
      <c r="I15" s="621"/>
    </row>
    <row r="16" spans="1:9" s="373" customFormat="1" ht="12.4" customHeight="1">
      <c r="A16" s="622" t="s">
        <v>757</v>
      </c>
      <c r="B16" s="618"/>
      <c r="C16" s="623">
        <v>4267</v>
      </c>
      <c r="D16" s="614">
        <v>2539</v>
      </c>
      <c r="E16" s="614">
        <v>22154</v>
      </c>
      <c r="F16" s="614">
        <v>23154</v>
      </c>
      <c r="G16" s="614">
        <v>22153</v>
      </c>
      <c r="H16" s="125"/>
      <c r="I16" s="621"/>
    </row>
    <row r="17" spans="1:9" s="373" customFormat="1" ht="12.4" customHeight="1">
      <c r="A17" s="622" t="s">
        <v>203</v>
      </c>
      <c r="B17" s="618"/>
      <c r="C17" s="623">
        <v>554</v>
      </c>
      <c r="D17" s="614">
        <v>472</v>
      </c>
      <c r="E17" s="614">
        <v>2792</v>
      </c>
      <c r="F17" s="614">
        <v>3843</v>
      </c>
      <c r="G17" s="614">
        <v>2828</v>
      </c>
      <c r="H17" s="125"/>
      <c r="I17" s="621"/>
    </row>
    <row r="18" spans="1:9" s="373" customFormat="1" ht="12.4" customHeight="1">
      <c r="A18" s="622" t="s">
        <v>955</v>
      </c>
      <c r="B18" s="618"/>
      <c r="C18" s="623">
        <v>453</v>
      </c>
      <c r="D18" s="614">
        <v>1038</v>
      </c>
      <c r="E18" s="614">
        <v>1433</v>
      </c>
      <c r="F18" s="614">
        <v>1409</v>
      </c>
      <c r="G18" s="614" t="s">
        <v>95</v>
      </c>
      <c r="H18" s="125"/>
      <c r="I18" s="621"/>
    </row>
    <row r="19" spans="1:9" s="373" customFormat="1" ht="12.4" customHeight="1">
      <c r="A19" s="622" t="s">
        <v>758</v>
      </c>
      <c r="B19" s="618"/>
      <c r="C19" s="623">
        <v>1063</v>
      </c>
      <c r="D19" s="614">
        <v>1265</v>
      </c>
      <c r="E19" s="614">
        <v>2224</v>
      </c>
      <c r="F19" s="614">
        <v>3000</v>
      </c>
      <c r="G19" s="614">
        <v>2891</v>
      </c>
      <c r="H19" s="125"/>
      <c r="I19" s="621"/>
    </row>
    <row r="20" spans="1:9" s="373" customFormat="1" ht="12.4" customHeight="1">
      <c r="A20" s="622" t="s">
        <v>956</v>
      </c>
      <c r="B20" s="618"/>
      <c r="C20" s="623">
        <v>224</v>
      </c>
      <c r="D20" s="614">
        <v>283</v>
      </c>
      <c r="E20" s="614">
        <v>44</v>
      </c>
      <c r="F20" s="614" t="s">
        <v>95</v>
      </c>
      <c r="G20" s="614" t="s">
        <v>95</v>
      </c>
      <c r="H20" s="125"/>
      <c r="I20" s="621"/>
    </row>
    <row r="21" spans="1:9" s="373" customFormat="1" ht="12.75">
      <c r="A21" s="625" t="s">
        <v>954</v>
      </c>
      <c r="B21" s="618"/>
      <c r="C21" s="623">
        <v>1259</v>
      </c>
      <c r="D21" s="614">
        <v>1595</v>
      </c>
      <c r="E21" s="614">
        <v>1815</v>
      </c>
      <c r="F21" s="614">
        <v>2036</v>
      </c>
      <c r="G21" s="614">
        <v>2265</v>
      </c>
      <c r="H21" s="125"/>
      <c r="I21" s="621"/>
    </row>
    <row r="22" spans="1:9" s="373" customFormat="1" ht="12.4" customHeight="1">
      <c r="A22" s="625" t="s">
        <v>204</v>
      </c>
      <c r="B22" s="618"/>
      <c r="C22" s="623">
        <v>7233</v>
      </c>
      <c r="D22" s="614">
        <v>8853</v>
      </c>
      <c r="E22" s="614">
        <v>9042</v>
      </c>
      <c r="F22" s="614">
        <v>10331</v>
      </c>
      <c r="G22" s="614">
        <v>11703</v>
      </c>
      <c r="H22" s="125"/>
      <c r="I22" s="621"/>
    </row>
    <row r="23" spans="1:9" s="373" customFormat="1" ht="12.4" customHeight="1">
      <c r="A23" s="625" t="s">
        <v>957</v>
      </c>
      <c r="B23" s="618"/>
      <c r="C23" s="623">
        <v>36</v>
      </c>
      <c r="D23" s="614">
        <v>50</v>
      </c>
      <c r="E23" s="614">
        <v>10</v>
      </c>
      <c r="F23" s="614" t="s">
        <v>95</v>
      </c>
      <c r="G23" s="614" t="s">
        <v>95</v>
      </c>
      <c r="H23" s="125"/>
      <c r="I23" s="621"/>
    </row>
    <row r="24" spans="1:9" s="373" customFormat="1" ht="12.4" customHeight="1">
      <c r="A24" s="625" t="s">
        <v>958</v>
      </c>
      <c r="B24" s="618"/>
      <c r="C24" s="626">
        <v>2E-3</v>
      </c>
      <c r="D24" s="627">
        <v>2.0999999999999999E-3</v>
      </c>
      <c r="E24" s="614" t="s">
        <v>95</v>
      </c>
      <c r="F24" s="614" t="s">
        <v>95</v>
      </c>
      <c r="G24" s="614" t="s">
        <v>95</v>
      </c>
      <c r="H24" s="125"/>
      <c r="I24" s="621"/>
    </row>
    <row r="25" spans="1:9" s="373" customFormat="1" ht="12.4" customHeight="1">
      <c r="A25" s="625" t="s">
        <v>942</v>
      </c>
      <c r="B25" s="759"/>
      <c r="C25" s="623">
        <v>4</v>
      </c>
      <c r="D25" s="627" t="s">
        <v>95</v>
      </c>
      <c r="E25" s="627" t="s">
        <v>95</v>
      </c>
      <c r="F25" s="627" t="s">
        <v>95</v>
      </c>
      <c r="G25" s="627" t="s">
        <v>95</v>
      </c>
      <c r="H25" s="125"/>
      <c r="I25" s="621"/>
    </row>
    <row r="26" spans="1:9" s="373" customFormat="1" ht="12.4" customHeight="1">
      <c r="A26" s="625" t="s">
        <v>563</v>
      </c>
      <c r="B26" s="618"/>
      <c r="C26" s="623">
        <v>14340</v>
      </c>
      <c r="D26" s="614">
        <v>15744</v>
      </c>
      <c r="E26" s="614">
        <v>3597</v>
      </c>
      <c r="F26" s="614" t="s">
        <v>95</v>
      </c>
      <c r="G26" s="614" t="s">
        <v>95</v>
      </c>
      <c r="H26" s="125"/>
      <c r="I26" s="621"/>
    </row>
    <row r="27" spans="1:9" s="373" customFormat="1" ht="12.4" customHeight="1">
      <c r="A27" s="622" t="s">
        <v>759</v>
      </c>
      <c r="B27" s="618"/>
      <c r="C27" s="623">
        <v>791</v>
      </c>
      <c r="D27" s="614">
        <v>909</v>
      </c>
      <c r="E27" s="614">
        <v>1681</v>
      </c>
      <c r="F27" s="614">
        <v>2165</v>
      </c>
      <c r="G27" s="614">
        <v>2291</v>
      </c>
      <c r="H27" s="125"/>
      <c r="I27" s="621"/>
    </row>
    <row r="28" spans="1:9" s="373" customFormat="1" ht="12.4" customHeight="1">
      <c r="A28" s="622" t="s">
        <v>962</v>
      </c>
      <c r="B28" s="618"/>
      <c r="C28" s="623">
        <v>9</v>
      </c>
      <c r="D28" s="614">
        <v>14</v>
      </c>
      <c r="E28" s="614">
        <v>685</v>
      </c>
      <c r="F28" s="614">
        <v>154</v>
      </c>
      <c r="G28" s="614">
        <v>214</v>
      </c>
      <c r="H28" s="125"/>
      <c r="I28" s="621"/>
    </row>
    <row r="29" spans="1:9" s="373" customFormat="1" ht="12.4" customHeight="1">
      <c r="A29" s="622" t="s">
        <v>959</v>
      </c>
      <c r="B29" s="618"/>
      <c r="C29" s="623">
        <v>2</v>
      </c>
      <c r="D29" s="614">
        <v>6</v>
      </c>
      <c r="E29" s="614">
        <v>7</v>
      </c>
      <c r="F29" s="614">
        <v>15</v>
      </c>
      <c r="G29" s="614" t="s">
        <v>95</v>
      </c>
      <c r="H29" s="125"/>
      <c r="I29" s="621"/>
    </row>
    <row r="30" spans="1:9" s="373" customFormat="1" ht="12.4" customHeight="1">
      <c r="A30" s="622" t="s">
        <v>205</v>
      </c>
      <c r="B30" s="615"/>
      <c r="C30" s="623">
        <v>172</v>
      </c>
      <c r="D30" s="614">
        <v>178</v>
      </c>
      <c r="E30" s="614">
        <v>322</v>
      </c>
      <c r="F30" s="614">
        <v>450</v>
      </c>
      <c r="G30" s="614">
        <v>447</v>
      </c>
      <c r="H30" s="125"/>
      <c r="I30" s="621"/>
    </row>
    <row r="31" spans="1:9" s="373" customFormat="1" ht="12.4" customHeight="1">
      <c r="A31" s="622" t="s">
        <v>963</v>
      </c>
      <c r="B31" s="618"/>
      <c r="C31" s="623">
        <v>17</v>
      </c>
      <c r="D31" s="614">
        <v>17</v>
      </c>
      <c r="E31" s="614">
        <v>21</v>
      </c>
      <c r="F31" s="614">
        <v>25</v>
      </c>
      <c r="G31" s="614">
        <v>14</v>
      </c>
      <c r="H31" s="125"/>
      <c r="I31" s="621"/>
    </row>
    <row r="32" spans="1:9" s="373" customFormat="1" ht="12.4" customHeight="1">
      <c r="A32" s="622" t="s">
        <v>960</v>
      </c>
      <c r="B32" s="615"/>
      <c r="C32" s="628">
        <v>147</v>
      </c>
      <c r="D32" s="614">
        <v>174</v>
      </c>
      <c r="E32" s="614">
        <v>196</v>
      </c>
      <c r="F32" s="614">
        <v>145</v>
      </c>
      <c r="G32" s="614">
        <v>155</v>
      </c>
      <c r="H32" s="125"/>
      <c r="I32" s="621"/>
    </row>
    <row r="33" spans="1:9" s="373" customFormat="1" ht="12.4" customHeight="1">
      <c r="A33" s="73" t="s">
        <v>206</v>
      </c>
      <c r="B33" s="629" t="s">
        <v>611</v>
      </c>
      <c r="C33" s="200">
        <v>42979</v>
      </c>
      <c r="D33" s="74">
        <v>46960</v>
      </c>
      <c r="E33" s="74">
        <v>63085</v>
      </c>
      <c r="F33" s="74">
        <v>65372</v>
      </c>
      <c r="G33" s="74">
        <v>64286</v>
      </c>
      <c r="H33" s="125"/>
      <c r="I33" s="621"/>
    </row>
    <row r="34" spans="1:9" s="373" customFormat="1" ht="21.75" customHeight="1" thickBot="1">
      <c r="A34" s="379" t="s">
        <v>760</v>
      </c>
      <c r="B34" s="689" t="s">
        <v>756</v>
      </c>
      <c r="C34" s="380">
        <v>118465</v>
      </c>
      <c r="D34" s="380">
        <v>132631</v>
      </c>
      <c r="E34" s="380">
        <v>159375</v>
      </c>
      <c r="F34" s="380">
        <v>175043</v>
      </c>
      <c r="G34" s="380">
        <v>181314</v>
      </c>
      <c r="H34" s="125"/>
      <c r="I34" s="621"/>
    </row>
    <row r="35" spans="1:9" s="373" customFormat="1" ht="12.4" customHeight="1">
      <c r="A35" s="492" t="s">
        <v>207</v>
      </c>
      <c r="B35" s="619"/>
      <c r="C35" s="620">
        <v>-40884</v>
      </c>
      <c r="D35" s="620">
        <v>-20651</v>
      </c>
      <c r="E35" s="620">
        <v>-8463</v>
      </c>
      <c r="F35" s="620">
        <v>-3360</v>
      </c>
      <c r="G35" s="620">
        <v>-365</v>
      </c>
      <c r="H35" s="125"/>
      <c r="I35" s="621"/>
    </row>
    <row r="36" spans="1:9" s="373" customFormat="1" ht="12.4" customHeight="1">
      <c r="A36" s="63" t="s">
        <v>610</v>
      </c>
      <c r="B36" s="122"/>
      <c r="C36" s="123">
        <v>-77581</v>
      </c>
      <c r="D36" s="123">
        <v>-111979</v>
      </c>
      <c r="E36" s="123">
        <v>-150912</v>
      </c>
      <c r="F36" s="123">
        <v>-171683</v>
      </c>
      <c r="G36" s="123">
        <v>-180950</v>
      </c>
      <c r="H36" s="125"/>
    </row>
    <row r="37" spans="1:9" s="373" customFormat="1" ht="12.4" customHeight="1" thickBot="1">
      <c r="A37" s="379" t="s">
        <v>208</v>
      </c>
      <c r="B37" s="631">
        <v>0</v>
      </c>
      <c r="C37" s="632">
        <v>0</v>
      </c>
      <c r="D37" s="632">
        <v>0</v>
      </c>
      <c r="E37" s="632">
        <v>0</v>
      </c>
      <c r="F37" s="632">
        <v>0</v>
      </c>
      <c r="G37" s="632">
        <v>0</v>
      </c>
    </row>
    <row r="38" spans="1:9" s="283" customFormat="1" ht="12.75">
      <c r="E38" s="358"/>
      <c r="F38" s="358"/>
      <c r="G38" s="358"/>
    </row>
    <row r="39" spans="1:9" s="283" customFormat="1" ht="16.350000000000001" customHeight="1">
      <c r="A39" s="443" t="s">
        <v>608</v>
      </c>
      <c r="B39" s="395">
        <v>2022</v>
      </c>
      <c r="C39" s="395">
        <v>2021</v>
      </c>
      <c r="E39" s="358"/>
      <c r="F39" s="358"/>
      <c r="G39" s="358"/>
    </row>
    <row r="40" spans="1:9" s="283" customFormat="1" ht="10.35" customHeight="1">
      <c r="A40" s="347" t="s">
        <v>438</v>
      </c>
      <c r="B40" s="344"/>
      <c r="C40" s="389"/>
      <c r="D40" s="359"/>
      <c r="E40" s="360"/>
      <c r="F40" s="359"/>
      <c r="G40" s="358"/>
    </row>
    <row r="41" spans="1:9" s="283" customFormat="1" ht="12.75">
      <c r="A41" s="349" t="s">
        <v>197</v>
      </c>
      <c r="B41" s="439">
        <v>6619</v>
      </c>
      <c r="C41" s="439">
        <v>10821</v>
      </c>
      <c r="D41" s="359"/>
      <c r="E41" s="360"/>
      <c r="F41" s="359"/>
    </row>
    <row r="42" spans="1:9" s="283" customFormat="1" ht="12.75">
      <c r="A42" s="137" t="s">
        <v>201</v>
      </c>
      <c r="B42" s="440">
        <v>32066</v>
      </c>
      <c r="C42" s="440">
        <v>57287</v>
      </c>
    </row>
    <row r="43" spans="1:9" s="283" customFormat="1" ht="12.75">
      <c r="A43" s="75" t="s">
        <v>782</v>
      </c>
      <c r="B43" s="441">
        <v>38552</v>
      </c>
      <c r="C43" s="441">
        <v>43871</v>
      </c>
      <c r="F43" s="358"/>
    </row>
    <row r="44" spans="1:9" s="283" customFormat="1" ht="12.75">
      <c r="A44" s="348" t="s">
        <v>12</v>
      </c>
      <c r="B44" s="442">
        <v>77236</v>
      </c>
      <c r="C44" s="442">
        <v>111979</v>
      </c>
    </row>
    <row r="45" spans="1:9" s="283" customFormat="1" ht="12.75">
      <c r="A45" s="350" t="s">
        <v>478</v>
      </c>
      <c r="B45" s="351">
        <v>-77236</v>
      </c>
      <c r="C45" s="351">
        <v>-111979</v>
      </c>
      <c r="F45" s="358"/>
    </row>
    <row r="46" spans="1:9" s="283" customFormat="1" ht="13.5" thickBot="1">
      <c r="A46" s="379" t="s">
        <v>208</v>
      </c>
      <c r="B46" s="725">
        <v>0</v>
      </c>
      <c r="C46" s="725">
        <v>0</v>
      </c>
    </row>
    <row r="47" spans="1:9" ht="31.15" customHeight="1">
      <c r="A47" s="810" t="s">
        <v>1011</v>
      </c>
      <c r="B47" s="810"/>
      <c r="C47" s="810"/>
      <c r="D47" s="810"/>
      <c r="E47" s="810"/>
      <c r="F47" s="810"/>
      <c r="G47" s="810"/>
      <c r="H47" s="810"/>
    </row>
    <row r="48" spans="1:9" ht="11.65" customHeight="1">
      <c r="A48" s="810" t="s">
        <v>761</v>
      </c>
      <c r="B48" s="810"/>
      <c r="C48" s="810"/>
      <c r="D48" s="810"/>
      <c r="E48" s="810"/>
      <c r="F48" s="810"/>
      <c r="G48" s="633"/>
      <c r="H48" s="633"/>
    </row>
    <row r="49" spans="1:8" s="283" customFormat="1" ht="19.899999999999999" customHeight="1">
      <c r="A49" s="810" t="s">
        <v>961</v>
      </c>
      <c r="B49" s="810"/>
      <c r="C49" s="810"/>
      <c r="D49" s="810"/>
      <c r="E49" s="810"/>
      <c r="F49" s="810"/>
      <c r="G49" s="633"/>
      <c r="H49" s="633"/>
    </row>
    <row r="50" spans="1:8" ht="12" customHeight="1">
      <c r="A50" s="811" t="s">
        <v>787</v>
      </c>
      <c r="B50" s="811"/>
      <c r="C50" s="811"/>
      <c r="D50" s="811"/>
      <c r="E50" s="811"/>
      <c r="F50" s="811"/>
      <c r="G50" s="633"/>
      <c r="H50" s="633"/>
    </row>
    <row r="51" spans="1:8" ht="13.9" customHeight="1">
      <c r="A51" s="810" t="s">
        <v>950</v>
      </c>
      <c r="B51" s="810"/>
      <c r="C51" s="810"/>
      <c r="D51" s="810"/>
      <c r="E51" s="810"/>
      <c r="F51" s="810"/>
      <c r="G51" s="810"/>
      <c r="H51" s="810"/>
    </row>
    <row r="52" spans="1:8" s="283" customFormat="1" ht="11.65" customHeight="1">
      <c r="A52" s="810" t="s">
        <v>607</v>
      </c>
      <c r="B52" s="810"/>
      <c r="C52" s="810"/>
      <c r="D52" s="810"/>
      <c r="E52" s="810"/>
      <c r="F52" s="810"/>
      <c r="G52" s="810"/>
      <c r="H52" s="810"/>
    </row>
    <row r="53" spans="1:8" ht="63" customHeight="1">
      <c r="A53" s="812" t="s">
        <v>947</v>
      </c>
      <c r="B53" s="812"/>
      <c r="C53" s="812"/>
      <c r="D53" s="812"/>
      <c r="E53" s="812"/>
      <c r="F53" s="812"/>
      <c r="G53" s="812"/>
      <c r="H53" s="812"/>
    </row>
    <row r="54" spans="1:8" ht="12.75">
      <c r="A54" s="768"/>
      <c r="B54" s="768"/>
      <c r="C54" s="768"/>
      <c r="D54" s="768"/>
      <c r="E54" s="768"/>
      <c r="F54" s="768"/>
    </row>
    <row r="55" spans="1:8" s="283" customFormat="1" ht="12.75">
      <c r="A55" s="307"/>
      <c r="B55" s="307"/>
      <c r="C55" s="307"/>
      <c r="D55" s="307"/>
      <c r="E55" s="307"/>
      <c r="F55" s="307"/>
      <c r="G55" s="282"/>
    </row>
    <row r="56" spans="1:8" ht="13.15" customHeight="1">
      <c r="A56" s="79" t="s">
        <v>443</v>
      </c>
      <c r="B56" s="395">
        <v>2022</v>
      </c>
      <c r="C56" s="2"/>
      <c r="D56" s="2"/>
      <c r="E56" s="2"/>
      <c r="F56" s="2"/>
      <c r="G56" s="2"/>
    </row>
    <row r="57" spans="1:8" ht="13.15" customHeight="1">
      <c r="A57" s="44" t="s">
        <v>50</v>
      </c>
      <c r="B57" s="550">
        <v>3.5999999999999997E-2</v>
      </c>
      <c r="C57" s="2"/>
      <c r="D57" s="2"/>
      <c r="E57" s="2"/>
      <c r="F57" s="2"/>
      <c r="G57" s="2"/>
    </row>
    <row r="58" spans="1:8" ht="13.15" customHeight="1">
      <c r="A58" s="23" t="s">
        <v>51</v>
      </c>
      <c r="B58" s="550">
        <v>0.76400000000000001</v>
      </c>
      <c r="C58" s="2"/>
      <c r="D58" s="2"/>
      <c r="E58" s="2"/>
      <c r="F58" s="2"/>
      <c r="G58" s="2"/>
    </row>
    <row r="59" spans="1:8" ht="13.15" customHeight="1">
      <c r="A59" s="23" t="s">
        <v>401</v>
      </c>
      <c r="B59" s="550">
        <v>0.04</v>
      </c>
      <c r="C59" s="2"/>
      <c r="D59" s="2"/>
      <c r="E59" s="2"/>
      <c r="F59" s="2"/>
      <c r="G59" s="2"/>
    </row>
    <row r="60" spans="1:8" ht="13.15" customHeight="1">
      <c r="A60" s="23" t="s">
        <v>52</v>
      </c>
      <c r="B60" s="550">
        <v>5.0000000000000001E-3</v>
      </c>
      <c r="C60" s="2"/>
      <c r="D60" s="2"/>
      <c r="E60" s="2"/>
      <c r="F60" s="2"/>
      <c r="G60" s="2"/>
    </row>
    <row r="61" spans="1:8" ht="13.15" customHeight="1">
      <c r="A61" s="23" t="s">
        <v>53</v>
      </c>
      <c r="B61" s="550">
        <v>7.0000000000000001E-3</v>
      </c>
      <c r="C61" s="2"/>
      <c r="D61" s="2"/>
      <c r="E61" s="2"/>
      <c r="F61" s="2"/>
      <c r="G61" s="2"/>
    </row>
    <row r="62" spans="1:8" ht="13.15" customHeight="1">
      <c r="A62" s="23" t="s">
        <v>54</v>
      </c>
      <c r="B62" s="550">
        <v>1.2E-2</v>
      </c>
      <c r="C62" s="2"/>
      <c r="D62" s="2"/>
      <c r="E62" s="2"/>
      <c r="F62" s="2"/>
      <c r="G62" s="2"/>
    </row>
    <row r="63" spans="1:8" ht="13.15" customHeight="1">
      <c r="A63" s="119" t="s">
        <v>490</v>
      </c>
      <c r="B63" s="550">
        <v>0.121</v>
      </c>
      <c r="C63" s="2"/>
      <c r="D63" s="2"/>
      <c r="E63" s="2"/>
      <c r="F63" s="2"/>
      <c r="G63" s="2"/>
    </row>
    <row r="64" spans="1:8" ht="13.15" customHeight="1" thickBot="1">
      <c r="A64" s="35" t="s">
        <v>11</v>
      </c>
      <c r="B64" s="634">
        <v>1.4999999999999999E-2</v>
      </c>
      <c r="C64" s="2"/>
      <c r="D64" s="2"/>
      <c r="E64" s="2"/>
      <c r="F64" s="2"/>
      <c r="G64" s="2"/>
    </row>
    <row r="65" spans="1:8" ht="13.15" customHeight="1">
      <c r="A65" s="2"/>
      <c r="B65" s="2"/>
      <c r="C65" s="2"/>
      <c r="D65" s="2"/>
      <c r="E65" s="2"/>
      <c r="F65" s="2"/>
      <c r="G65" s="2"/>
    </row>
    <row r="66" spans="1:8" ht="13.15" customHeight="1">
      <c r="A66" s="2"/>
      <c r="B66" s="2"/>
      <c r="C66" s="2"/>
      <c r="D66" s="2"/>
      <c r="E66" s="2"/>
      <c r="F66" s="2"/>
      <c r="G66" s="2"/>
    </row>
    <row r="67" spans="1:8" ht="13.15" customHeight="1">
      <c r="A67" s="2"/>
      <c r="B67" s="2"/>
      <c r="C67" s="2"/>
      <c r="D67" s="2"/>
      <c r="E67" s="2"/>
      <c r="F67" s="2"/>
      <c r="G67" s="2"/>
    </row>
    <row r="68" spans="1:8" ht="13.15" customHeight="1">
      <c r="A68" s="65"/>
      <c r="B68" s="2"/>
      <c r="C68" s="2"/>
      <c r="D68" s="2"/>
      <c r="E68" s="2"/>
      <c r="F68" s="2"/>
      <c r="G68" s="2"/>
      <c r="H68" s="2"/>
    </row>
    <row r="69" spans="1:8" ht="13.15" customHeight="1">
      <c r="A69" s="79" t="s">
        <v>444</v>
      </c>
      <c r="B69" s="395">
        <v>2022</v>
      </c>
      <c r="C69" s="2"/>
      <c r="D69" s="2"/>
      <c r="E69" s="2"/>
      <c r="F69" s="2"/>
      <c r="G69" s="2"/>
      <c r="H69" s="2"/>
    </row>
    <row r="70" spans="1:8" ht="13.15" customHeight="1">
      <c r="A70" s="483" t="s">
        <v>13</v>
      </c>
      <c r="B70" s="552">
        <v>0.94099999999999995</v>
      </c>
      <c r="C70" s="2"/>
      <c r="D70" s="2"/>
      <c r="E70" s="2"/>
      <c r="F70" s="2"/>
      <c r="G70" s="2"/>
      <c r="H70" s="2"/>
    </row>
    <row r="71" spans="1:8" ht="13.15" customHeight="1">
      <c r="A71" s="459" t="s">
        <v>15</v>
      </c>
      <c r="B71" s="636">
        <v>4.2999999999999997E-2</v>
      </c>
      <c r="C71" s="2"/>
      <c r="D71" s="2"/>
      <c r="E71" s="2"/>
      <c r="F71" s="2"/>
      <c r="G71" s="2"/>
      <c r="H71" s="2"/>
    </row>
    <row r="72" spans="1:8" ht="13.15" customHeight="1">
      <c r="A72" s="459" t="s">
        <v>762</v>
      </c>
      <c r="B72" s="636">
        <v>6.0000000000000001E-3</v>
      </c>
      <c r="C72" s="2"/>
      <c r="D72" s="2"/>
      <c r="E72" s="2"/>
      <c r="F72" s="2"/>
      <c r="G72" s="2"/>
      <c r="H72" s="2"/>
    </row>
    <row r="73" spans="1:8" ht="13.15" customHeight="1">
      <c r="A73" s="459" t="s">
        <v>43</v>
      </c>
      <c r="B73" s="636">
        <v>7.0000000000000001E-3</v>
      </c>
      <c r="C73" s="2"/>
      <c r="D73" s="2"/>
      <c r="E73" s="2"/>
      <c r="F73" s="2"/>
      <c r="G73" s="2"/>
      <c r="H73" s="2"/>
    </row>
    <row r="74" spans="1:8" ht="13.15" customHeight="1">
      <c r="A74" s="635" t="s">
        <v>44</v>
      </c>
      <c r="B74" s="638">
        <v>2.0000000000000001E-4</v>
      </c>
      <c r="C74" s="2"/>
      <c r="D74" s="2"/>
      <c r="E74" s="2"/>
      <c r="F74" s="2"/>
      <c r="G74" s="2"/>
      <c r="H74" s="2"/>
    </row>
    <row r="75" spans="1:8" ht="13.15" customHeight="1" thickBot="1">
      <c r="A75" s="327" t="s">
        <v>42</v>
      </c>
      <c r="B75" s="639">
        <v>2.8999999999999998E-3</v>
      </c>
      <c r="C75" s="2"/>
      <c r="D75" s="2"/>
      <c r="E75" s="2"/>
      <c r="F75" s="2"/>
      <c r="G75" s="2"/>
      <c r="H75" s="2"/>
    </row>
    <row r="76" spans="1:8" ht="13.15" customHeight="1">
      <c r="A76" s="2"/>
      <c r="B76" s="2"/>
      <c r="C76" s="2"/>
      <c r="D76" s="2"/>
      <c r="E76" s="2"/>
      <c r="F76" s="2"/>
      <c r="G76" s="2"/>
      <c r="H76" s="2"/>
    </row>
    <row r="77" spans="1:8" ht="13.15" customHeight="1">
      <c r="A77" s="2"/>
      <c r="B77" s="2"/>
      <c r="C77" s="2"/>
      <c r="D77" s="2"/>
      <c r="E77" s="2"/>
      <c r="F77" s="2"/>
      <c r="G77" s="2"/>
      <c r="H77" s="2"/>
    </row>
    <row r="78" spans="1:8" ht="13.15" customHeight="1">
      <c r="A78" s="2"/>
      <c r="B78" s="2"/>
      <c r="C78" s="2"/>
      <c r="D78" s="2"/>
      <c r="E78" s="2"/>
      <c r="F78" s="2"/>
      <c r="G78" s="2"/>
      <c r="H78" s="2"/>
    </row>
    <row r="79" spans="1:8" ht="13.15" customHeight="1">
      <c r="A79" s="79" t="s">
        <v>483</v>
      </c>
      <c r="B79" s="395">
        <v>2022</v>
      </c>
      <c r="C79" s="2"/>
      <c r="D79" s="2"/>
      <c r="E79" s="2"/>
      <c r="F79" s="2"/>
      <c r="G79" s="2"/>
      <c r="H79" s="2"/>
    </row>
    <row r="80" spans="1:8" ht="13.15" customHeight="1">
      <c r="A80" s="44" t="s">
        <v>55</v>
      </c>
      <c r="B80" s="550">
        <v>0.98099999999999998</v>
      </c>
      <c r="C80" s="2"/>
      <c r="D80" s="2"/>
      <c r="E80" s="2"/>
      <c r="F80" s="2"/>
      <c r="G80" s="2"/>
      <c r="H80" s="2"/>
    </row>
    <row r="81" spans="1:9" ht="13.15" customHeight="1">
      <c r="A81" s="23" t="s">
        <v>56</v>
      </c>
      <c r="B81" s="640">
        <v>1E-3</v>
      </c>
      <c r="C81" s="2"/>
      <c r="D81" s="2"/>
      <c r="E81" s="2"/>
      <c r="F81" s="2"/>
      <c r="G81" s="2"/>
      <c r="H81" s="2"/>
    </row>
    <row r="82" spans="1:9" ht="13.15" customHeight="1">
      <c r="A82" s="23" t="s">
        <v>57</v>
      </c>
      <c r="B82" s="640">
        <v>1E-3</v>
      </c>
      <c r="C82" s="2"/>
      <c r="D82" s="2"/>
      <c r="E82" s="2"/>
      <c r="F82" s="2"/>
      <c r="G82" s="2"/>
      <c r="H82" s="2"/>
    </row>
    <row r="83" spans="1:9" ht="13.15" customHeight="1" thickBot="1">
      <c r="A83" s="35" t="s">
        <v>58</v>
      </c>
      <c r="B83" s="634">
        <v>1.7999999999999999E-2</v>
      </c>
      <c r="C83" s="2"/>
      <c r="D83" s="2"/>
      <c r="E83" s="2"/>
      <c r="F83" s="2"/>
      <c r="G83" s="2"/>
      <c r="H83" s="2"/>
    </row>
    <row r="84" spans="1:9" ht="13.15" customHeight="1">
      <c r="A84" s="770" t="s">
        <v>517</v>
      </c>
      <c r="B84" s="770"/>
      <c r="C84" s="770"/>
      <c r="D84" s="770"/>
      <c r="E84" s="770"/>
      <c r="F84" s="770"/>
      <c r="G84" s="2"/>
      <c r="H84" s="2"/>
    </row>
    <row r="85" spans="1:9" ht="13.15" customHeight="1">
      <c r="A85" s="2"/>
      <c r="B85" s="2"/>
      <c r="C85" s="2"/>
      <c r="D85" s="2"/>
      <c r="E85" s="2"/>
      <c r="F85" s="2"/>
      <c r="G85" s="2"/>
      <c r="H85" s="2"/>
    </row>
    <row r="86" spans="1:9" ht="13.15" customHeight="1">
      <c r="A86" s="2"/>
      <c r="B86" s="2"/>
      <c r="C86" s="2"/>
      <c r="D86" s="2"/>
      <c r="E86" s="2"/>
      <c r="F86" s="2"/>
      <c r="G86" s="2"/>
      <c r="H86" s="2"/>
    </row>
    <row r="87" spans="1:9" ht="13.15" customHeight="1">
      <c r="A87" s="2"/>
      <c r="B87" s="2"/>
      <c r="C87" s="2"/>
      <c r="D87" s="2"/>
      <c r="E87" s="2"/>
      <c r="F87" s="2"/>
      <c r="G87" s="2"/>
      <c r="H87" s="2"/>
    </row>
    <row r="88" spans="1:9" ht="13.15" customHeight="1">
      <c r="A88" s="2"/>
      <c r="B88" s="2"/>
      <c r="C88" s="2"/>
      <c r="D88" s="2"/>
      <c r="E88" s="2"/>
      <c r="F88" s="2"/>
      <c r="G88" s="2"/>
      <c r="I88" s="2"/>
    </row>
    <row r="89" spans="1:9" ht="13.15" customHeight="1">
      <c r="A89" s="2"/>
      <c r="B89" s="2"/>
      <c r="C89" s="2"/>
      <c r="D89" s="2"/>
      <c r="E89" s="2"/>
      <c r="F89" s="2"/>
      <c r="G89" s="2"/>
      <c r="H89" s="2"/>
    </row>
    <row r="90" spans="1:9" ht="13.15" customHeight="1">
      <c r="A90" s="2"/>
      <c r="B90" s="2"/>
      <c r="C90" s="2"/>
      <c r="D90" s="2"/>
      <c r="E90" s="2"/>
      <c r="F90" s="2"/>
      <c r="G90" s="2"/>
      <c r="H90" s="2"/>
    </row>
    <row r="91" spans="1:9" ht="13.15" customHeight="1">
      <c r="A91" s="79" t="s">
        <v>209</v>
      </c>
      <c r="B91" s="395">
        <v>2022</v>
      </c>
      <c r="C91" s="2"/>
      <c r="D91" s="2"/>
      <c r="E91" s="2"/>
      <c r="F91" s="2"/>
      <c r="G91" s="2"/>
      <c r="H91" s="2"/>
    </row>
    <row r="92" spans="1:9" ht="13.15" customHeight="1">
      <c r="A92" s="23" t="s">
        <v>533</v>
      </c>
      <c r="B92" s="537">
        <v>0.11600000000000001</v>
      </c>
      <c r="C92" s="2"/>
      <c r="D92" s="2"/>
      <c r="E92" s="2"/>
      <c r="F92" s="2"/>
      <c r="G92" s="2"/>
      <c r="H92" s="2"/>
    </row>
    <row r="93" spans="1:9" ht="13.15" customHeight="1">
      <c r="A93" s="23" t="s">
        <v>380</v>
      </c>
      <c r="B93" s="537">
        <v>7.0000000000000007E-2</v>
      </c>
      <c r="C93" s="2"/>
      <c r="D93" s="2"/>
      <c r="E93" s="2"/>
      <c r="F93" s="2"/>
      <c r="G93" s="2"/>
      <c r="H93" s="2"/>
    </row>
    <row r="94" spans="1:9" ht="13.15" customHeight="1">
      <c r="A94" s="23" t="s">
        <v>564</v>
      </c>
      <c r="B94" s="537">
        <v>0.37</v>
      </c>
      <c r="C94" s="2"/>
      <c r="D94" s="2"/>
      <c r="E94" s="2"/>
      <c r="F94" s="2"/>
      <c r="G94" s="2"/>
      <c r="H94" s="2"/>
    </row>
    <row r="95" spans="1:9" ht="13.15" customHeight="1">
      <c r="A95" s="119" t="s">
        <v>785</v>
      </c>
      <c r="B95" s="732">
        <v>6.4000000000000001E-2</v>
      </c>
      <c r="C95" s="2"/>
      <c r="D95" s="2"/>
      <c r="E95" s="2"/>
      <c r="F95" s="2"/>
      <c r="G95" s="2"/>
      <c r="H95" s="2"/>
    </row>
    <row r="96" spans="1:9" ht="13.15" customHeight="1">
      <c r="A96" s="119" t="s">
        <v>786</v>
      </c>
      <c r="B96" s="732">
        <v>0.31900000000000001</v>
      </c>
      <c r="C96" s="2"/>
      <c r="D96" s="2"/>
      <c r="E96" s="2"/>
      <c r="F96" s="2"/>
      <c r="G96" s="2"/>
      <c r="H96" s="2"/>
    </row>
    <row r="97" spans="1:9" ht="13.15" customHeight="1" thickBot="1">
      <c r="A97" s="35" t="s">
        <v>381</v>
      </c>
      <c r="B97" s="634">
        <v>6.0999999999999999E-2</v>
      </c>
      <c r="C97" s="2"/>
      <c r="D97" s="2"/>
      <c r="E97" s="2"/>
      <c r="F97" s="2"/>
      <c r="G97" s="2"/>
      <c r="H97" s="2"/>
    </row>
    <row r="98" spans="1:9" ht="13.15" customHeight="1">
      <c r="C98" s="2"/>
      <c r="D98" s="2"/>
      <c r="E98" s="2"/>
      <c r="F98" s="2"/>
      <c r="G98" s="2"/>
      <c r="H98" s="2"/>
    </row>
    <row r="99" spans="1:9" ht="13.15" customHeight="1">
      <c r="A99" s="18"/>
      <c r="B99" s="2"/>
      <c r="C99" s="2"/>
      <c r="D99" s="2"/>
      <c r="E99" s="2"/>
      <c r="F99" s="2"/>
      <c r="G99" s="2"/>
      <c r="H99" s="2"/>
    </row>
    <row r="100" spans="1:9" ht="13.15" customHeight="1">
      <c r="A100" s="2"/>
      <c r="B100" s="2"/>
      <c r="C100" s="2"/>
      <c r="D100" s="2"/>
      <c r="E100" s="2"/>
      <c r="F100" s="2"/>
      <c r="G100" s="2"/>
      <c r="H100" s="2"/>
    </row>
    <row r="101" spans="1:9" ht="13.15" customHeight="1">
      <c r="A101" s="2"/>
      <c r="B101" s="2"/>
      <c r="C101" s="428"/>
      <c r="D101" s="428"/>
      <c r="E101" s="428"/>
      <c r="F101" s="428"/>
      <c r="G101" s="428"/>
      <c r="H101" s="428"/>
    </row>
    <row r="102" spans="1:9" ht="13.15" customHeight="1">
      <c r="A102" s="2"/>
      <c r="B102" s="183"/>
    </row>
    <row r="103" spans="1:9" ht="13.15" customHeight="1">
      <c r="A103" s="2"/>
      <c r="B103" s="428"/>
    </row>
    <row r="104" spans="1:9" ht="13.15" customHeight="1">
      <c r="A104" s="94" t="s">
        <v>1052</v>
      </c>
      <c r="B104" s="392">
        <v>2022</v>
      </c>
      <c r="C104" s="392">
        <v>2021</v>
      </c>
      <c r="D104" s="392">
        <v>2020</v>
      </c>
      <c r="E104" s="392">
        <v>2019</v>
      </c>
      <c r="F104" s="392">
        <v>2018</v>
      </c>
      <c r="G104" s="392">
        <v>2017</v>
      </c>
      <c r="H104" s="392">
        <v>2016</v>
      </c>
      <c r="I104" s="395">
        <v>2015</v>
      </c>
    </row>
    <row r="105" spans="1:9" ht="32.1" customHeight="1">
      <c r="A105" s="23" t="s">
        <v>190</v>
      </c>
      <c r="B105" s="574">
        <v>38685</v>
      </c>
      <c r="C105" s="322">
        <v>68108</v>
      </c>
      <c r="D105" s="160">
        <v>88517</v>
      </c>
      <c r="E105" s="160">
        <v>106333</v>
      </c>
      <c r="F105" s="160">
        <v>116692</v>
      </c>
      <c r="G105" s="160">
        <v>122806</v>
      </c>
      <c r="H105" s="160">
        <v>136094</v>
      </c>
      <c r="I105" s="160">
        <v>150893</v>
      </c>
    </row>
    <row r="106" spans="1:9" s="283" customFormat="1" ht="20.65" customHeight="1" thickBot="1">
      <c r="A106" s="35" t="s">
        <v>378</v>
      </c>
      <c r="B106" s="519">
        <v>73938</v>
      </c>
      <c r="C106" s="36">
        <v>73938</v>
      </c>
      <c r="D106" s="36">
        <v>73938</v>
      </c>
      <c r="E106" s="36">
        <v>73938</v>
      </c>
      <c r="F106" s="36">
        <v>73938</v>
      </c>
      <c r="G106" s="36">
        <v>73938</v>
      </c>
      <c r="H106" s="36">
        <v>73938</v>
      </c>
      <c r="I106" s="36">
        <v>73938</v>
      </c>
    </row>
    <row r="107" spans="1:9" ht="56.1" customHeight="1">
      <c r="A107" s="792" t="s">
        <v>948</v>
      </c>
      <c r="B107" s="792"/>
      <c r="C107" s="792"/>
      <c r="D107" s="792"/>
      <c r="E107" s="792"/>
      <c r="F107" s="792"/>
      <c r="G107" s="792"/>
      <c r="H107" s="792"/>
      <c r="I107" s="792"/>
    </row>
    <row r="108" spans="1:9" ht="13.15" customHeight="1">
      <c r="A108" s="676"/>
      <c r="B108" s="676"/>
    </row>
    <row r="110" spans="1:9" ht="13.15" customHeight="1">
      <c r="F110" s="170"/>
      <c r="G110" s="170"/>
      <c r="H110" s="170"/>
    </row>
  </sheetData>
  <mergeCells count="13">
    <mergeCell ref="A107:I107"/>
    <mergeCell ref="A47:F47"/>
    <mergeCell ref="G47:H47"/>
    <mergeCell ref="A50:F50"/>
    <mergeCell ref="A48:F48"/>
    <mergeCell ref="A51:F51"/>
    <mergeCell ref="G51:H51"/>
    <mergeCell ref="A84:F84"/>
    <mergeCell ref="A53:H53"/>
    <mergeCell ref="A52:F52"/>
    <mergeCell ref="A54:F54"/>
    <mergeCell ref="A49:F49"/>
    <mergeCell ref="G52:H52"/>
  </mergeCells>
  <pageMargins left="0.7" right="0.7" top="0.75" bottom="0.75" header="0.3" footer="0.3"/>
  <pageSetup paperSize="9" scale="69" orientation="portrait" r:id="rId1"/>
  <headerFooter alignWithMargins="0"/>
  <rowBreaks count="1" manualBreakCount="1">
    <brk id="76" max="8" man="1"/>
  </rowBreaks>
  <drawing r:id="rId2"/>
  <legacyDrawingHF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J64"/>
  <sheetViews>
    <sheetView view="pageBreakPreview" zoomScaleNormal="145" zoomScaleSheetLayoutView="100" workbookViewId="0"/>
  </sheetViews>
  <sheetFormatPr defaultColWidth="9.28515625" defaultRowHeight="13.15" customHeight="1"/>
  <cols>
    <col min="1" max="1" width="40.7109375" style="3" customWidth="1"/>
    <col min="2" max="7" width="9.28515625" style="3" customWidth="1"/>
    <col min="8" max="9" width="9.28515625" style="1"/>
    <col min="10" max="10" width="16.5703125" style="1" bestFit="1" customWidth="1"/>
    <col min="11" max="16384" width="9.28515625" style="1"/>
  </cols>
  <sheetData>
    <row r="1" spans="1:10" ht="13.15" customHeight="1">
      <c r="A1" s="9" t="s">
        <v>560</v>
      </c>
      <c r="B1" s="26"/>
      <c r="C1" s="26"/>
      <c r="D1" s="26"/>
      <c r="E1" s="26"/>
      <c r="F1" s="26"/>
      <c r="H1" s="96"/>
    </row>
    <row r="2" spans="1:10" ht="13.15" customHeight="1">
      <c r="A2" s="79" t="s">
        <v>189</v>
      </c>
      <c r="B2" s="393">
        <v>2022</v>
      </c>
      <c r="C2" s="393">
        <v>2021</v>
      </c>
      <c r="D2" s="393">
        <v>2020</v>
      </c>
      <c r="E2" s="392">
        <v>2019</v>
      </c>
      <c r="F2" s="392">
        <v>2018</v>
      </c>
    </row>
    <row r="3" spans="1:10" ht="13.15" customHeight="1">
      <c r="A3" s="44" t="s">
        <v>1033</v>
      </c>
      <c r="B3" s="497">
        <v>328159</v>
      </c>
      <c r="C3" s="72">
        <v>373965</v>
      </c>
      <c r="D3" s="72">
        <v>425638</v>
      </c>
      <c r="E3" s="72">
        <v>463977</v>
      </c>
      <c r="F3" s="72">
        <v>491208</v>
      </c>
    </row>
    <row r="4" spans="1:10" ht="13.15" customHeight="1">
      <c r="A4" s="23" t="s">
        <v>1034</v>
      </c>
      <c r="B4" s="601">
        <v>77383</v>
      </c>
      <c r="C4" s="292">
        <v>145526</v>
      </c>
      <c r="D4" s="160">
        <v>250756</v>
      </c>
      <c r="E4" s="160">
        <v>296163</v>
      </c>
      <c r="F4" s="160">
        <v>294860</v>
      </c>
    </row>
    <row r="5" spans="1:10" ht="13.15" customHeight="1">
      <c r="A5" s="20" t="s">
        <v>783</v>
      </c>
      <c r="B5" s="641">
        <v>405542</v>
      </c>
      <c r="C5" s="294">
        <v>519490</v>
      </c>
      <c r="D5" s="34">
        <v>676394</v>
      </c>
      <c r="E5" s="34">
        <v>760140</v>
      </c>
      <c r="F5" s="34">
        <v>786068</v>
      </c>
      <c r="G5" s="125"/>
    </row>
    <row r="6" spans="1:10" ht="13.15" customHeight="1">
      <c r="A6" s="63" t="s">
        <v>784</v>
      </c>
      <c r="B6" s="642">
        <v>-8458</v>
      </c>
      <c r="C6" s="123">
        <v>-26307</v>
      </c>
      <c r="D6" s="123">
        <v>-58980</v>
      </c>
      <c r="E6" s="123">
        <v>-63417.59</v>
      </c>
      <c r="F6" s="123">
        <v>-60541</v>
      </c>
    </row>
    <row r="7" spans="1:10" ht="13.15" customHeight="1" thickBot="1">
      <c r="A7" s="148" t="s">
        <v>182</v>
      </c>
      <c r="B7" s="643">
        <v>397084</v>
      </c>
      <c r="C7" s="162">
        <v>493184</v>
      </c>
      <c r="D7" s="162">
        <v>617414</v>
      </c>
      <c r="E7" s="162">
        <v>696722</v>
      </c>
      <c r="F7" s="162">
        <v>725527</v>
      </c>
    </row>
    <row r="8" spans="1:10" s="355" customFormat="1" ht="11.65" customHeight="1">
      <c r="A8" s="353" t="s">
        <v>951</v>
      </c>
      <c r="B8" s="353"/>
      <c r="C8" s="353"/>
      <c r="D8" s="353"/>
      <c r="E8" s="353"/>
      <c r="F8" s="353"/>
      <c r="G8" s="354"/>
    </row>
    <row r="9" spans="1:10" s="359" customFormat="1" ht="11.65" customHeight="1">
      <c r="A9" s="18" t="s">
        <v>973</v>
      </c>
      <c r="B9" s="18"/>
      <c r="C9" s="18"/>
      <c r="D9" s="18"/>
      <c r="E9" s="18"/>
      <c r="F9" s="18"/>
      <c r="G9" s="373"/>
    </row>
    <row r="10" spans="1:10" s="283" customFormat="1" ht="13.15" customHeight="1">
      <c r="A10" s="20"/>
      <c r="B10" s="77"/>
      <c r="C10" s="77"/>
      <c r="D10" s="77"/>
      <c r="E10" s="77"/>
      <c r="F10" s="77"/>
      <c r="G10" s="282"/>
    </row>
    <row r="11" spans="1:10" ht="33.6" customHeight="1">
      <c r="A11" s="813" t="s">
        <v>1010</v>
      </c>
      <c r="B11" s="813"/>
      <c r="C11" s="813"/>
      <c r="D11" s="813"/>
      <c r="E11" s="813"/>
      <c r="F11" s="813"/>
      <c r="J11" s="145"/>
    </row>
    <row r="12" spans="1:10" ht="13.15" customHeight="1">
      <c r="A12" s="2"/>
      <c r="B12" s="2"/>
      <c r="C12" s="2"/>
      <c r="D12" s="2"/>
      <c r="E12" s="2"/>
      <c r="F12" s="2"/>
      <c r="G12" s="2"/>
      <c r="H12" s="2"/>
    </row>
    <row r="13" spans="1:10" ht="13.15" customHeight="1">
      <c r="A13" s="2"/>
      <c r="B13" s="2"/>
      <c r="C13" s="2"/>
      <c r="D13" s="2"/>
      <c r="E13" s="2"/>
      <c r="F13" s="2"/>
      <c r="G13" s="2"/>
      <c r="H13" s="2"/>
    </row>
    <row r="14" spans="1:10" ht="13.15" customHeight="1">
      <c r="A14" s="2"/>
      <c r="B14" s="76"/>
      <c r="C14" s="76"/>
      <c r="D14" s="2"/>
      <c r="E14" s="2"/>
      <c r="F14" s="2"/>
      <c r="G14" s="2"/>
      <c r="H14" s="2"/>
    </row>
    <row r="15" spans="1:10" ht="13.15" customHeight="1">
      <c r="A15" s="2"/>
      <c r="B15" s="76"/>
      <c r="C15" s="76"/>
      <c r="D15" s="2"/>
      <c r="E15" s="2"/>
      <c r="F15" s="2"/>
      <c r="G15" s="2"/>
      <c r="H15" s="2"/>
    </row>
    <row r="16" spans="1:10" ht="13.15" customHeight="1">
      <c r="A16" s="2"/>
      <c r="B16" s="2"/>
      <c r="C16" s="2"/>
      <c r="D16" s="2"/>
      <c r="E16" s="2"/>
      <c r="F16" s="2"/>
      <c r="G16" s="2"/>
      <c r="H16" s="2"/>
    </row>
    <row r="17" spans="1:8" ht="13.15" customHeight="1">
      <c r="A17" s="2"/>
      <c r="B17" s="2"/>
      <c r="C17" s="2"/>
      <c r="D17" s="2"/>
      <c r="E17" s="2"/>
      <c r="F17" s="2"/>
      <c r="G17" s="2"/>
      <c r="H17" s="2"/>
    </row>
    <row r="18" spans="1:8" ht="13.15" customHeight="1">
      <c r="A18" s="2"/>
      <c r="B18" s="2"/>
      <c r="C18" s="2"/>
      <c r="D18" s="2"/>
      <c r="E18" s="2"/>
      <c r="F18" s="2"/>
      <c r="G18" s="2"/>
      <c r="H18" s="2"/>
    </row>
    <row r="19" spans="1:8" ht="13.15" customHeight="1">
      <c r="A19" s="2"/>
      <c r="B19" s="2"/>
      <c r="C19" s="2"/>
      <c r="D19" s="2"/>
      <c r="E19" s="2"/>
      <c r="F19" s="2"/>
      <c r="G19" s="2"/>
      <c r="H19" s="2"/>
    </row>
    <row r="20" spans="1:8" ht="13.15" customHeight="1">
      <c r="A20" s="2"/>
      <c r="B20" s="2"/>
      <c r="C20" s="2"/>
      <c r="D20" s="2"/>
      <c r="E20" s="2"/>
      <c r="F20" s="2"/>
      <c r="G20" s="2"/>
      <c r="H20" s="2"/>
    </row>
    <row r="21" spans="1:8" ht="13.15" customHeight="1">
      <c r="A21" s="2"/>
      <c r="B21" s="2"/>
      <c r="C21" s="2"/>
      <c r="D21" s="2"/>
      <c r="E21" s="2"/>
      <c r="F21" s="2"/>
      <c r="G21" s="2"/>
      <c r="H21" s="2"/>
    </row>
    <row r="22" spans="1:8" ht="13.15" customHeight="1">
      <c r="A22" s="2"/>
      <c r="B22" s="2"/>
      <c r="C22" s="2"/>
      <c r="D22" s="2"/>
      <c r="E22" s="2"/>
      <c r="F22" s="2"/>
      <c r="G22" s="2"/>
      <c r="H22" s="2"/>
    </row>
    <row r="23" spans="1:8" ht="13.15" customHeight="1">
      <c r="A23" s="2"/>
      <c r="B23" s="2"/>
      <c r="C23" s="2"/>
      <c r="D23" s="2"/>
      <c r="E23" s="2"/>
      <c r="F23" s="2"/>
      <c r="G23" s="2"/>
      <c r="H23" s="2"/>
    </row>
    <row r="24" spans="1:8" ht="13.15" customHeight="1">
      <c r="A24" s="2"/>
      <c r="B24" s="2"/>
      <c r="C24" s="2"/>
      <c r="D24" s="2"/>
      <c r="E24" s="2"/>
      <c r="F24" s="2"/>
      <c r="G24" s="2"/>
      <c r="H24" s="2"/>
    </row>
    <row r="25" spans="1:8" ht="13.15" customHeight="1">
      <c r="A25" s="2"/>
      <c r="B25" s="2"/>
      <c r="C25" s="2"/>
      <c r="D25" s="2"/>
      <c r="E25" s="2"/>
      <c r="F25" s="2"/>
      <c r="G25" s="2"/>
      <c r="H25" s="2"/>
    </row>
    <row r="27" spans="1:8" ht="13.15" customHeight="1">
      <c r="A27" s="79" t="s">
        <v>514</v>
      </c>
      <c r="B27" s="395">
        <v>2022</v>
      </c>
      <c r="C27" s="2"/>
      <c r="D27" s="2"/>
      <c r="E27" s="2"/>
      <c r="F27" s="2"/>
      <c r="G27" s="2"/>
      <c r="H27" s="2"/>
    </row>
    <row r="28" spans="1:8" ht="13.15" customHeight="1">
      <c r="A28" s="44" t="s">
        <v>616</v>
      </c>
      <c r="B28" s="550">
        <v>0.83499999999999996</v>
      </c>
      <c r="C28" s="2"/>
      <c r="D28" s="2"/>
      <c r="E28" s="2"/>
      <c r="F28" s="2"/>
      <c r="G28" s="2"/>
      <c r="H28" s="2"/>
    </row>
    <row r="29" spans="1:8" ht="13.15" customHeight="1">
      <c r="A29" s="23" t="s">
        <v>762</v>
      </c>
      <c r="B29" s="640">
        <v>5.0000000000000001E-3</v>
      </c>
      <c r="C29" s="2"/>
      <c r="D29" s="2"/>
      <c r="E29" s="2"/>
      <c r="F29" s="2"/>
      <c r="G29" s="2"/>
      <c r="H29" s="2"/>
    </row>
    <row r="30" spans="1:8" ht="13.15" customHeight="1">
      <c r="A30" s="23" t="s">
        <v>15</v>
      </c>
      <c r="B30" s="640">
        <v>0.152</v>
      </c>
      <c r="C30" s="2"/>
      <c r="D30" s="2"/>
      <c r="E30" s="2"/>
      <c r="F30" s="2"/>
      <c r="G30" s="2"/>
      <c r="H30" s="2"/>
    </row>
    <row r="31" spans="1:8" ht="13.15" customHeight="1">
      <c r="A31" s="23" t="s">
        <v>42</v>
      </c>
      <c r="B31" s="640">
        <v>3.0000000000000001E-3</v>
      </c>
      <c r="C31" s="2"/>
      <c r="D31" s="2"/>
      <c r="E31" s="2"/>
      <c r="F31" s="2"/>
      <c r="G31" s="2"/>
      <c r="H31" s="2"/>
    </row>
    <row r="32" spans="1:8" s="359" customFormat="1" ht="13.15" customHeight="1">
      <c r="A32" s="119" t="s">
        <v>44</v>
      </c>
      <c r="B32" s="637">
        <v>2.0000000000000002E-5</v>
      </c>
      <c r="C32" s="2"/>
      <c r="D32" s="2"/>
      <c r="E32" s="2"/>
      <c r="F32" s="2"/>
      <c r="G32" s="2"/>
      <c r="H32" s="2"/>
    </row>
    <row r="33" spans="1:8" ht="13.15" customHeight="1" thickBot="1">
      <c r="A33" s="35" t="s">
        <v>43</v>
      </c>
      <c r="B33" s="634">
        <v>6.0000000000000001E-3</v>
      </c>
      <c r="C33" s="2"/>
      <c r="D33" s="2"/>
      <c r="E33" s="2"/>
      <c r="F33" s="2"/>
      <c r="G33" s="2"/>
      <c r="H33" s="2"/>
    </row>
    <row r="34" spans="1:8" ht="38.1" customHeight="1">
      <c r="A34" s="814" t="s">
        <v>833</v>
      </c>
      <c r="B34" s="814"/>
      <c r="C34" s="2"/>
      <c r="D34" s="2"/>
      <c r="E34" s="2"/>
      <c r="F34" s="2"/>
      <c r="G34" s="2"/>
      <c r="H34" s="2"/>
    </row>
    <row r="35" spans="1:8" ht="19.350000000000001" customHeight="1">
      <c r="A35" s="2"/>
      <c r="B35" s="2"/>
      <c r="C35" s="2"/>
      <c r="D35" s="2"/>
      <c r="E35" s="2"/>
      <c r="F35" s="2"/>
      <c r="G35" s="2"/>
      <c r="H35" s="2"/>
    </row>
    <row r="36" spans="1:8" ht="13.15" customHeight="1">
      <c r="A36" s="2"/>
      <c r="B36" s="2"/>
      <c r="C36" s="2"/>
      <c r="D36" s="2"/>
      <c r="E36" s="2"/>
      <c r="F36" s="2"/>
      <c r="G36" s="2"/>
      <c r="H36" s="2"/>
    </row>
    <row r="37" spans="1:8" ht="13.15" customHeight="1">
      <c r="A37" s="2"/>
      <c r="B37" s="2"/>
      <c r="C37" s="2"/>
      <c r="D37" s="2"/>
      <c r="E37" s="2"/>
      <c r="F37" s="2"/>
      <c r="G37" s="2"/>
      <c r="H37" s="2"/>
    </row>
    <row r="38" spans="1:8" ht="13.15" customHeight="1">
      <c r="A38" s="79" t="s">
        <v>49</v>
      </c>
      <c r="B38" s="395">
        <v>2022</v>
      </c>
      <c r="C38" s="2"/>
      <c r="D38" s="2"/>
      <c r="E38" s="2"/>
      <c r="F38" s="2"/>
      <c r="G38" s="2"/>
      <c r="H38" s="2"/>
    </row>
    <row r="39" spans="1:8" ht="13.15" customHeight="1">
      <c r="A39" s="44" t="s">
        <v>211</v>
      </c>
      <c r="B39" s="550">
        <v>3.0000000000000001E-3</v>
      </c>
      <c r="C39" s="2"/>
      <c r="D39" s="2"/>
      <c r="E39" s="2"/>
      <c r="F39" s="2"/>
      <c r="G39" s="2"/>
      <c r="H39" s="2"/>
    </row>
    <row r="40" spans="1:8" ht="13.15" customHeight="1">
      <c r="A40" s="23" t="s">
        <v>212</v>
      </c>
      <c r="B40" s="640">
        <v>9.9000000000000005E-2</v>
      </c>
      <c r="C40" s="66"/>
      <c r="D40" s="2"/>
      <c r="E40" s="2"/>
      <c r="F40" s="2"/>
      <c r="G40" s="2"/>
      <c r="H40" s="2"/>
    </row>
    <row r="41" spans="1:8" ht="13.15" customHeight="1">
      <c r="A41" s="23" t="s">
        <v>213</v>
      </c>
      <c r="B41" s="640">
        <v>1E-3</v>
      </c>
      <c r="C41" s="2"/>
      <c r="D41" s="2"/>
      <c r="E41" s="2"/>
      <c r="F41" s="2"/>
      <c r="G41" s="2"/>
      <c r="H41" s="2"/>
    </row>
    <row r="42" spans="1:8" ht="13.15" customHeight="1">
      <c r="A42" s="23" t="s">
        <v>28</v>
      </c>
      <c r="B42" s="640">
        <v>2.5000000000000001E-2</v>
      </c>
      <c r="C42" s="2"/>
      <c r="D42" s="2"/>
      <c r="E42" s="2"/>
      <c r="F42" s="2"/>
      <c r="G42" s="2"/>
      <c r="H42" s="2"/>
    </row>
    <row r="43" spans="1:8" ht="13.15" customHeight="1">
      <c r="A43" s="23" t="s">
        <v>214</v>
      </c>
      <c r="B43" s="644">
        <v>4.0000000000000002E-4</v>
      </c>
      <c r="C43" s="2"/>
      <c r="D43" s="2"/>
      <c r="E43" s="2"/>
      <c r="F43" s="2"/>
      <c r="G43" s="2"/>
      <c r="H43" s="2"/>
    </row>
    <row r="44" spans="1:8" ht="13.15" customHeight="1">
      <c r="A44" s="23" t="s">
        <v>215</v>
      </c>
      <c r="B44" s="640">
        <v>6.6000000000000003E-2</v>
      </c>
      <c r="C44" s="2"/>
      <c r="D44" s="2"/>
      <c r="E44" s="2"/>
      <c r="F44" s="2"/>
      <c r="G44" s="2"/>
      <c r="H44" s="2"/>
    </row>
    <row r="45" spans="1:8" ht="13.15" customHeight="1" thickBot="1">
      <c r="A45" s="35" t="s">
        <v>216</v>
      </c>
      <c r="B45" s="634">
        <v>0.80500000000000005</v>
      </c>
      <c r="C45" s="2"/>
      <c r="D45" s="2"/>
      <c r="E45" s="2"/>
      <c r="F45" s="2"/>
      <c r="G45" s="2"/>
      <c r="H45" s="2"/>
    </row>
    <row r="46" spans="1:8" ht="13.15" customHeight="1">
      <c r="A46" s="18" t="s">
        <v>74</v>
      </c>
      <c r="B46" s="2"/>
      <c r="C46" s="2"/>
      <c r="D46" s="2"/>
      <c r="E46" s="2"/>
      <c r="F46" s="2"/>
      <c r="G46" s="2"/>
      <c r="H46" s="2"/>
    </row>
    <row r="47" spans="1:8" ht="13.15" customHeight="1">
      <c r="A47" s="2"/>
      <c r="B47" s="2"/>
      <c r="C47" s="2"/>
      <c r="D47" s="2"/>
      <c r="E47" s="2"/>
      <c r="F47" s="2"/>
      <c r="G47" s="2"/>
      <c r="H47" s="2"/>
    </row>
    <row r="48" spans="1:8" ht="13.15" customHeight="1">
      <c r="A48" s="2"/>
      <c r="B48" s="2"/>
      <c r="C48" s="2"/>
      <c r="D48" s="2"/>
      <c r="E48" s="2"/>
      <c r="F48" s="2"/>
      <c r="G48" s="2"/>
      <c r="H48" s="2"/>
    </row>
    <row r="49" spans="1:9" ht="13.15" customHeight="1">
      <c r="A49" s="2"/>
      <c r="B49" s="2"/>
      <c r="C49" s="2"/>
      <c r="D49" s="2"/>
      <c r="E49" s="2"/>
      <c r="F49" s="2"/>
      <c r="G49" s="2"/>
      <c r="H49" s="2"/>
    </row>
    <row r="50" spans="1:9" ht="13.15" customHeight="1">
      <c r="A50" s="79" t="s">
        <v>515</v>
      </c>
      <c r="B50" s="395">
        <v>2022</v>
      </c>
      <c r="C50" s="2"/>
      <c r="D50" s="2"/>
      <c r="E50" s="2"/>
      <c r="F50" s="2"/>
      <c r="G50" s="2"/>
      <c r="H50" s="2"/>
    </row>
    <row r="51" spans="1:9" ht="13.15" customHeight="1">
      <c r="A51" s="44" t="s">
        <v>13</v>
      </c>
      <c r="B51" s="645">
        <v>78262</v>
      </c>
      <c r="C51" s="2"/>
      <c r="D51" s="2"/>
      <c r="E51" s="2"/>
      <c r="F51" s="2"/>
      <c r="G51" s="2"/>
      <c r="H51" s="2"/>
    </row>
    <row r="52" spans="1:9" ht="13.15" customHeight="1">
      <c r="A52" s="23" t="s">
        <v>762</v>
      </c>
      <c r="B52" s="645">
        <v>461</v>
      </c>
      <c r="C52" s="2"/>
      <c r="D52" s="2"/>
      <c r="E52" s="2"/>
      <c r="F52" s="2"/>
      <c r="G52" s="2"/>
      <c r="H52" s="2"/>
    </row>
    <row r="53" spans="1:9" ht="13.15" customHeight="1">
      <c r="A53" s="23" t="s">
        <v>15</v>
      </c>
      <c r="B53" s="645">
        <v>11494</v>
      </c>
      <c r="C53" s="2"/>
      <c r="D53" s="2"/>
      <c r="E53" s="2"/>
      <c r="F53" s="2"/>
      <c r="G53" s="2"/>
      <c r="H53" s="2"/>
    </row>
    <row r="54" spans="1:9" ht="13.15" customHeight="1">
      <c r="A54" s="23" t="s">
        <v>43</v>
      </c>
      <c r="B54" s="604">
        <v>630</v>
      </c>
      <c r="C54" s="2"/>
      <c r="D54" s="2"/>
      <c r="E54" s="2"/>
      <c r="F54" s="2"/>
      <c r="G54" s="2"/>
      <c r="H54" s="2"/>
    </row>
    <row r="55" spans="1:9" s="359" customFormat="1" ht="13.15" customHeight="1">
      <c r="A55" s="119" t="s">
        <v>44</v>
      </c>
      <c r="B55" s="646">
        <v>2</v>
      </c>
      <c r="C55" s="2"/>
      <c r="D55" s="2"/>
      <c r="E55" s="2"/>
      <c r="F55" s="2"/>
      <c r="G55" s="2"/>
      <c r="H55" s="2"/>
    </row>
    <row r="56" spans="1:9" s="359" customFormat="1" ht="13.15" customHeight="1">
      <c r="A56" s="63" t="s">
        <v>42</v>
      </c>
      <c r="B56" s="606">
        <v>306</v>
      </c>
      <c r="C56" s="2"/>
      <c r="D56" s="2"/>
      <c r="E56" s="2"/>
      <c r="F56" s="2"/>
      <c r="G56" s="2"/>
      <c r="H56" s="2"/>
    </row>
    <row r="57" spans="1:9" ht="13.15" customHeight="1" thickBot="1">
      <c r="A57" s="148" t="s">
        <v>577</v>
      </c>
      <c r="B57" s="643">
        <v>91155</v>
      </c>
    </row>
    <row r="58" spans="1:9" ht="13.15" customHeight="1">
      <c r="A58" s="18" t="s">
        <v>578</v>
      </c>
      <c r="B58" s="77"/>
    </row>
    <row r="59" spans="1:9" ht="13.15" customHeight="1">
      <c r="C59" s="282"/>
      <c r="D59" s="282"/>
      <c r="E59" s="282"/>
      <c r="F59" s="282"/>
    </row>
    <row r="60" spans="1:9" ht="13.15" customHeight="1">
      <c r="A60" s="94" t="s">
        <v>442</v>
      </c>
      <c r="B60" s="223" t="s">
        <v>439</v>
      </c>
      <c r="C60" s="444">
        <v>2022</v>
      </c>
      <c r="D60" s="444">
        <v>2021</v>
      </c>
      <c r="E60" s="444">
        <v>2020</v>
      </c>
      <c r="F60" s="373"/>
      <c r="H60" s="3"/>
    </row>
    <row r="61" spans="1:9" ht="13.15" customHeight="1">
      <c r="A61" s="23" t="s">
        <v>440</v>
      </c>
      <c r="B61" s="445" t="s">
        <v>441</v>
      </c>
      <c r="C61" s="647">
        <v>91155</v>
      </c>
      <c r="D61" s="370">
        <v>103879</v>
      </c>
      <c r="E61" s="370">
        <v>118233</v>
      </c>
      <c r="F61" s="373"/>
      <c r="G61" s="120"/>
      <c r="H61" s="120"/>
      <c r="I61" s="120"/>
    </row>
    <row r="62" spans="1:9" ht="13.15" customHeight="1">
      <c r="A62" s="23" t="s">
        <v>442</v>
      </c>
      <c r="B62" s="445" t="s">
        <v>441</v>
      </c>
      <c r="C62" s="604">
        <v>66021</v>
      </c>
      <c r="D62" s="454">
        <v>32648</v>
      </c>
      <c r="E62" s="284">
        <v>8291</v>
      </c>
      <c r="F62" s="373"/>
      <c r="H62" s="3"/>
    </row>
    <row r="63" spans="1:9" ht="13.15" customHeight="1">
      <c r="A63" s="63" t="s">
        <v>442</v>
      </c>
      <c r="B63" s="341" t="s">
        <v>226</v>
      </c>
      <c r="C63" s="648">
        <v>0.72399999999999998</v>
      </c>
      <c r="D63" s="173">
        <v>0.314</v>
      </c>
      <c r="E63" s="173">
        <v>7.0300000000000001E-2</v>
      </c>
      <c r="F63" s="373"/>
      <c r="H63" s="3"/>
    </row>
    <row r="64" spans="1:9" ht="13.15" customHeight="1">
      <c r="C64" s="125"/>
    </row>
  </sheetData>
  <mergeCells count="2">
    <mergeCell ref="A11:F11"/>
    <mergeCell ref="A34:B34"/>
  </mergeCells>
  <pageMargins left="0.7" right="0.7" top="0.75" bottom="0.75" header="0.3" footer="0.3"/>
  <pageSetup paperSize="9" scale="76" orientation="portrait" r:id="rId1"/>
  <headerFooter alignWithMargins="0"/>
  <rowBreaks count="1" manualBreakCount="1">
    <brk id="59" max="16383" man="1"/>
  </rowBreaks>
  <drawing r:id="rId2"/>
  <legacyDrawingHF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0000"/>
  </sheetPr>
  <dimension ref="A1:F87"/>
  <sheetViews>
    <sheetView view="pageBreakPreview" zoomScaleNormal="100" zoomScaleSheetLayoutView="100" workbookViewId="0"/>
  </sheetViews>
  <sheetFormatPr defaultColWidth="9.28515625" defaultRowHeight="13.15" customHeight="1"/>
  <cols>
    <col min="1" max="1" width="48" style="3" bestFit="1" customWidth="1"/>
    <col min="2" max="2" width="20.7109375" style="3" customWidth="1"/>
    <col min="3" max="3" width="14.5703125" style="3" customWidth="1"/>
    <col min="4" max="35" width="8.7109375" style="1" customWidth="1"/>
    <col min="36" max="16384" width="9.28515625" style="1"/>
  </cols>
  <sheetData>
    <row r="1" spans="1:4" ht="13.15" customHeight="1">
      <c r="A1" s="9" t="s">
        <v>242</v>
      </c>
      <c r="B1" s="26"/>
    </row>
    <row r="2" spans="1:4" ht="13.15" customHeight="1">
      <c r="A2" s="79" t="s">
        <v>243</v>
      </c>
      <c r="B2" s="80" t="s">
        <v>424</v>
      </c>
    </row>
    <row r="3" spans="1:4" ht="13.15" customHeight="1">
      <c r="A3" s="44" t="s">
        <v>253</v>
      </c>
      <c r="B3" s="156" t="s">
        <v>244</v>
      </c>
      <c r="D3" s="8"/>
    </row>
    <row r="4" spans="1:4" ht="13.15" customHeight="1">
      <c r="A4" s="44" t="s">
        <v>245</v>
      </c>
      <c r="B4" s="156" t="s">
        <v>244</v>
      </c>
    </row>
    <row r="5" spans="1:4" ht="13.15" customHeight="1">
      <c r="A5" s="44" t="s">
        <v>93</v>
      </c>
      <c r="B5" s="156" t="s">
        <v>244</v>
      </c>
    </row>
    <row r="6" spans="1:4" ht="13.15" customHeight="1">
      <c r="A6" s="44" t="s">
        <v>96</v>
      </c>
      <c r="B6" s="156" t="s">
        <v>244</v>
      </c>
    </row>
    <row r="7" spans="1:4" ht="13.15" customHeight="1">
      <c r="A7" s="44" t="s">
        <v>246</v>
      </c>
      <c r="B7" s="156" t="s">
        <v>244</v>
      </c>
    </row>
    <row r="8" spans="1:4" ht="13.15" customHeight="1">
      <c r="A8" s="44" t="s">
        <v>423</v>
      </c>
      <c r="B8" s="156" t="s">
        <v>244</v>
      </c>
    </row>
    <row r="9" spans="1:4" ht="13.15" customHeight="1">
      <c r="A9" s="44" t="s">
        <v>247</v>
      </c>
      <c r="B9" s="156" t="s">
        <v>244</v>
      </c>
    </row>
    <row r="10" spans="1:4" ht="13.15" customHeight="1">
      <c r="A10" s="44" t="s">
        <v>250</v>
      </c>
      <c r="B10" s="156" t="s">
        <v>249</v>
      </c>
    </row>
    <row r="11" spans="1:4" ht="13.15" customHeight="1">
      <c r="A11" s="196" t="s">
        <v>89</v>
      </c>
      <c r="B11" s="156" t="s">
        <v>249</v>
      </c>
    </row>
    <row r="12" spans="1:4" ht="13.15" customHeight="1">
      <c r="A12" s="44" t="s">
        <v>409</v>
      </c>
      <c r="B12" s="156" t="s">
        <v>251</v>
      </c>
    </row>
    <row r="13" spans="1:4" ht="13.15" customHeight="1">
      <c r="A13" s="44" t="s">
        <v>410</v>
      </c>
      <c r="B13" s="156" t="s">
        <v>251</v>
      </c>
    </row>
    <row r="14" spans="1:4" ht="13.15" customHeight="1">
      <c r="A14" s="44" t="s">
        <v>252</v>
      </c>
      <c r="B14" s="156" t="s">
        <v>251</v>
      </c>
    </row>
    <row r="15" spans="1:4" ht="13.15" customHeight="1">
      <c r="A15" s="44" t="s">
        <v>254</v>
      </c>
      <c r="B15" s="156" t="s">
        <v>251</v>
      </c>
    </row>
    <row r="16" spans="1:4" ht="13.15" customHeight="1">
      <c r="A16" s="44" t="s">
        <v>256</v>
      </c>
      <c r="B16" s="156" t="s">
        <v>251</v>
      </c>
      <c r="C16" s="131"/>
    </row>
    <row r="17" spans="1:3" ht="13.15" customHeight="1">
      <c r="A17" s="44" t="s">
        <v>255</v>
      </c>
      <c r="B17" s="156" t="s">
        <v>251</v>
      </c>
      <c r="C17" s="131"/>
    </row>
    <row r="18" spans="1:3" ht="13.15" customHeight="1">
      <c r="A18" s="196" t="s">
        <v>797</v>
      </c>
      <c r="B18" s="156" t="s">
        <v>257</v>
      </c>
      <c r="C18" s="131"/>
    </row>
    <row r="19" spans="1:3" ht="13.15" customHeight="1">
      <c r="A19" s="196" t="s">
        <v>887</v>
      </c>
      <c r="B19" s="156" t="s">
        <v>257</v>
      </c>
      <c r="C19" s="131"/>
    </row>
    <row r="20" spans="1:3" ht="13.15" customHeight="1">
      <c r="A20" s="44" t="s">
        <v>75</v>
      </c>
      <c r="B20" s="156" t="s">
        <v>257</v>
      </c>
      <c r="C20" s="131"/>
    </row>
    <row r="21" spans="1:3" s="2" customFormat="1" ht="12.6" customHeight="1" thickBot="1">
      <c r="A21" s="35" t="s">
        <v>721</v>
      </c>
      <c r="B21" s="157" t="s">
        <v>257</v>
      </c>
      <c r="C21" s="131"/>
    </row>
    <row r="22" spans="1:3" ht="13.15" customHeight="1">
      <c r="A22" s="54"/>
      <c r="B22" s="95"/>
      <c r="C22" s="95"/>
    </row>
    <row r="23" spans="1:3" ht="13.15" customHeight="1">
      <c r="A23" s="9" t="s">
        <v>258</v>
      </c>
      <c r="B23" s="26"/>
      <c r="C23" s="26"/>
    </row>
    <row r="24" spans="1:3" ht="13.15" customHeight="1">
      <c r="A24" s="79" t="s">
        <v>243</v>
      </c>
      <c r="B24" s="155" t="s">
        <v>424</v>
      </c>
    </row>
    <row r="25" spans="1:3" ht="12" customHeight="1">
      <c r="A25" s="44" t="s">
        <v>491</v>
      </c>
      <c r="B25" s="156" t="s">
        <v>259</v>
      </c>
    </row>
    <row r="26" spans="1:3" ht="12" customHeight="1">
      <c r="A26" s="44" t="s">
        <v>385</v>
      </c>
      <c r="B26" s="156" t="s">
        <v>259</v>
      </c>
    </row>
    <row r="27" spans="1:3" ht="12" customHeight="1">
      <c r="A27" s="44" t="s">
        <v>836</v>
      </c>
      <c r="B27" s="156" t="s">
        <v>259</v>
      </c>
    </row>
    <row r="28" spans="1:3" ht="12" customHeight="1">
      <c r="A28" s="44" t="s">
        <v>837</v>
      </c>
      <c r="B28" s="156" t="s">
        <v>259</v>
      </c>
    </row>
    <row r="29" spans="1:3" ht="12" customHeight="1">
      <c r="A29" s="44" t="s">
        <v>709</v>
      </c>
      <c r="B29" s="156" t="s">
        <v>259</v>
      </c>
    </row>
    <row r="30" spans="1:3" ht="12" customHeight="1">
      <c r="A30" s="44" t="s">
        <v>260</v>
      </c>
      <c r="B30" s="156" t="s">
        <v>259</v>
      </c>
    </row>
    <row r="31" spans="1:3" ht="12" customHeight="1">
      <c r="A31" s="44" t="s">
        <v>261</v>
      </c>
      <c r="B31" s="156" t="s">
        <v>259</v>
      </c>
    </row>
    <row r="32" spans="1:3" ht="12" customHeight="1">
      <c r="A32" s="44" t="s">
        <v>262</v>
      </c>
      <c r="B32" s="156" t="s">
        <v>259</v>
      </c>
    </row>
    <row r="33" spans="1:6" ht="12" customHeight="1">
      <c r="A33" s="44" t="s">
        <v>129</v>
      </c>
      <c r="B33" s="156" t="s">
        <v>259</v>
      </c>
      <c r="D33" s="206"/>
      <c r="E33" s="206"/>
      <c r="F33" s="206"/>
    </row>
    <row r="34" spans="1:6" s="2" customFormat="1" ht="12" customHeight="1">
      <c r="A34" s="44" t="s">
        <v>579</v>
      </c>
      <c r="B34" s="156" t="s">
        <v>259</v>
      </c>
      <c r="C34" s="3"/>
      <c r="D34" s="207"/>
      <c r="E34" s="207"/>
      <c r="F34" s="21"/>
    </row>
    <row r="35" spans="1:6" s="2" customFormat="1" ht="12" customHeight="1">
      <c r="A35" s="44" t="s">
        <v>718</v>
      </c>
      <c r="B35" s="156" t="s">
        <v>259</v>
      </c>
      <c r="C35" s="3"/>
      <c r="D35" s="207"/>
      <c r="E35" s="207"/>
      <c r="F35" s="21"/>
    </row>
    <row r="36" spans="1:6" s="2" customFormat="1" ht="12" customHeight="1">
      <c r="A36" s="44" t="s">
        <v>717</v>
      </c>
      <c r="B36" s="156" t="s">
        <v>259</v>
      </c>
      <c r="C36" s="3"/>
      <c r="D36" s="207"/>
      <c r="E36" s="207"/>
      <c r="F36" s="21"/>
    </row>
    <row r="37" spans="1:6" s="2" customFormat="1" ht="12" customHeight="1">
      <c r="A37" s="44" t="s">
        <v>716</v>
      </c>
      <c r="B37" s="156" t="s">
        <v>259</v>
      </c>
      <c r="C37" s="3"/>
      <c r="D37" s="207"/>
      <c r="E37" s="207"/>
      <c r="F37" s="21"/>
    </row>
    <row r="38" spans="1:6" s="2" customFormat="1" ht="12" customHeight="1">
      <c r="A38" s="44" t="s">
        <v>715</v>
      </c>
      <c r="B38" s="156" t="s">
        <v>259</v>
      </c>
      <c r="C38" s="3"/>
      <c r="D38" s="207"/>
      <c r="E38" s="207"/>
      <c r="F38" s="21"/>
    </row>
    <row r="39" spans="1:6" s="2" customFormat="1" ht="12" customHeight="1">
      <c r="A39" s="44" t="s">
        <v>546</v>
      </c>
      <c r="B39" s="156" t="s">
        <v>259</v>
      </c>
      <c r="C39" s="3"/>
      <c r="D39" s="207"/>
      <c r="E39" s="207"/>
      <c r="F39" s="21"/>
    </row>
    <row r="40" spans="1:6" ht="12" customHeight="1">
      <c r="A40" s="44" t="s">
        <v>714</v>
      </c>
      <c r="B40" s="156" t="s">
        <v>259</v>
      </c>
      <c r="D40" s="206"/>
      <c r="E40" s="206"/>
      <c r="F40" s="206"/>
    </row>
    <row r="41" spans="1:6" ht="12" customHeight="1">
      <c r="A41" s="44" t="s">
        <v>713</v>
      </c>
      <c r="B41" s="156" t="s">
        <v>259</v>
      </c>
    </row>
    <row r="42" spans="1:6" ht="12" customHeight="1">
      <c r="A42" s="44" t="s">
        <v>711</v>
      </c>
      <c r="B42" s="156" t="s">
        <v>259</v>
      </c>
    </row>
    <row r="43" spans="1:6" ht="12" customHeight="1">
      <c r="A43" s="44" t="s">
        <v>712</v>
      </c>
      <c r="B43" s="156" t="s">
        <v>259</v>
      </c>
    </row>
    <row r="44" spans="1:6" ht="12" customHeight="1">
      <c r="A44" s="44" t="s">
        <v>710</v>
      </c>
      <c r="B44" s="156" t="s">
        <v>259</v>
      </c>
    </row>
    <row r="45" spans="1:6" ht="12" customHeight="1">
      <c r="A45" s="44" t="s">
        <v>526</v>
      </c>
      <c r="B45" s="156" t="s">
        <v>267</v>
      </c>
    </row>
    <row r="46" spans="1:6" ht="12" customHeight="1">
      <c r="A46" s="44" t="s">
        <v>131</v>
      </c>
      <c r="B46" s="156" t="s">
        <v>267</v>
      </c>
    </row>
    <row r="47" spans="1:6" ht="12" customHeight="1">
      <c r="A47" s="44" t="s">
        <v>263</v>
      </c>
      <c r="B47" s="156" t="s">
        <v>267</v>
      </c>
    </row>
    <row r="48" spans="1:6" ht="12" customHeight="1">
      <c r="A48" s="44" t="s">
        <v>522</v>
      </c>
      <c r="B48" s="156" t="s">
        <v>267</v>
      </c>
    </row>
    <row r="49" spans="1:3" ht="12" customHeight="1">
      <c r="A49" s="44" t="s">
        <v>264</v>
      </c>
      <c r="B49" s="156" t="s">
        <v>267</v>
      </c>
    </row>
    <row r="50" spans="1:3" ht="12" customHeight="1">
      <c r="A50" s="44" t="s">
        <v>541</v>
      </c>
      <c r="B50" s="156" t="s">
        <v>267</v>
      </c>
    </row>
    <row r="51" spans="1:3" s="359" customFormat="1" ht="12" customHeight="1">
      <c r="A51" s="44" t="s">
        <v>141</v>
      </c>
      <c r="B51" s="156" t="s">
        <v>267</v>
      </c>
      <c r="C51" s="373"/>
    </row>
    <row r="52" spans="1:3" s="359" customFormat="1" ht="12" customHeight="1">
      <c r="A52" s="44" t="s">
        <v>265</v>
      </c>
      <c r="B52" s="156" t="s">
        <v>267</v>
      </c>
      <c r="C52" s="373"/>
    </row>
    <row r="53" spans="1:3" s="359" customFormat="1" ht="12" customHeight="1">
      <c r="A53" s="44" t="s">
        <v>266</v>
      </c>
      <c r="B53" s="156" t="s">
        <v>267</v>
      </c>
      <c r="C53" s="373"/>
    </row>
    <row r="54" spans="1:3" s="359" customFormat="1" ht="12" customHeight="1">
      <c r="A54" s="44" t="s">
        <v>143</v>
      </c>
      <c r="B54" s="156" t="s">
        <v>268</v>
      </c>
      <c r="C54" s="373"/>
    </row>
    <row r="55" spans="1:3" ht="12" customHeight="1">
      <c r="A55" s="44" t="s">
        <v>408</v>
      </c>
      <c r="B55" s="156" t="s">
        <v>268</v>
      </c>
    </row>
    <row r="56" spans="1:3" ht="12" customHeight="1">
      <c r="A56" s="44" t="s">
        <v>146</v>
      </c>
      <c r="B56" s="156" t="s">
        <v>268</v>
      </c>
      <c r="C56" s="473"/>
    </row>
    <row r="57" spans="1:3" ht="12" customHeight="1">
      <c r="A57" s="44" t="s">
        <v>523</v>
      </c>
      <c r="B57" s="156" t="s">
        <v>268</v>
      </c>
    </row>
    <row r="58" spans="1:3" s="359" customFormat="1" ht="12" customHeight="1">
      <c r="A58" s="44" t="s">
        <v>269</v>
      </c>
      <c r="B58" s="156" t="s">
        <v>268</v>
      </c>
      <c r="C58" s="373"/>
    </row>
    <row r="59" spans="1:3" s="359" customFormat="1" ht="12" customHeight="1">
      <c r="A59" s="44" t="s">
        <v>149</v>
      </c>
      <c r="B59" s="156" t="s">
        <v>270</v>
      </c>
      <c r="C59" s="373"/>
    </row>
    <row r="60" spans="1:3" ht="12" customHeight="1" thickBot="1">
      <c r="A60" s="35" t="s">
        <v>494</v>
      </c>
      <c r="B60" s="157" t="s">
        <v>270</v>
      </c>
    </row>
    <row r="61" spans="1:3" s="359" customFormat="1" ht="13.15" customHeight="1">
      <c r="A61" s="54"/>
      <c r="B61" s="478"/>
      <c r="C61" s="373"/>
    </row>
    <row r="62" spans="1:3" ht="13.15" customHeight="1">
      <c r="A62" s="9" t="s">
        <v>271</v>
      </c>
      <c r="B62" s="26"/>
    </row>
    <row r="63" spans="1:3" ht="13.15" customHeight="1">
      <c r="A63" s="79" t="s">
        <v>243</v>
      </c>
      <c r="B63" s="155" t="s">
        <v>424</v>
      </c>
    </row>
    <row r="64" spans="1:3" ht="13.15" customHeight="1">
      <c r="A64" s="44" t="s">
        <v>152</v>
      </c>
      <c r="B64" s="151" t="s">
        <v>272</v>
      </c>
    </row>
    <row r="65" spans="1:3" ht="13.15" customHeight="1">
      <c r="A65" s="44" t="s">
        <v>275</v>
      </c>
      <c r="B65" s="151" t="s">
        <v>273</v>
      </c>
      <c r="C65" s="131"/>
    </row>
    <row r="66" spans="1:3" ht="13.15" customHeight="1">
      <c r="A66" s="44" t="s">
        <v>276</v>
      </c>
      <c r="B66" s="151" t="s">
        <v>273</v>
      </c>
    </row>
    <row r="67" spans="1:3" ht="13.15" customHeight="1">
      <c r="A67" s="44" t="s">
        <v>277</v>
      </c>
      <c r="B67" s="151" t="s">
        <v>273</v>
      </c>
    </row>
    <row r="68" spans="1:3" ht="13.15" customHeight="1" thickBot="1">
      <c r="A68" s="35" t="s">
        <v>278</v>
      </c>
      <c r="B68" s="157" t="s">
        <v>273</v>
      </c>
    </row>
    <row r="70" spans="1:3" ht="13.15" customHeight="1">
      <c r="A70" s="9" t="s">
        <v>274</v>
      </c>
      <c r="B70" s="26"/>
    </row>
    <row r="71" spans="1:3" ht="13.15" customHeight="1">
      <c r="A71" s="79" t="s">
        <v>243</v>
      </c>
      <c r="B71" s="155" t="s">
        <v>424</v>
      </c>
    </row>
    <row r="72" spans="1:3" ht="13.15" customHeight="1">
      <c r="A72" s="44" t="s">
        <v>174</v>
      </c>
      <c r="B72" s="151" t="s">
        <v>279</v>
      </c>
      <c r="C72" s="373"/>
    </row>
    <row r="73" spans="1:3" ht="13.15" customHeight="1">
      <c r="A73" s="44" t="s">
        <v>184</v>
      </c>
      <c r="B73" s="151" t="s">
        <v>279</v>
      </c>
    </row>
    <row r="74" spans="1:3" ht="13.15" customHeight="1">
      <c r="A74" s="44" t="s">
        <v>195</v>
      </c>
      <c r="B74" s="151" t="s">
        <v>280</v>
      </c>
    </row>
    <row r="75" spans="1:3" ht="13.15" customHeight="1">
      <c r="A75" s="44" t="s">
        <v>281</v>
      </c>
      <c r="B75" s="151" t="s">
        <v>280</v>
      </c>
    </row>
    <row r="76" spans="1:3" ht="13.15" customHeight="1">
      <c r="A76" s="44" t="s">
        <v>282</v>
      </c>
      <c r="B76" s="151" t="s">
        <v>280</v>
      </c>
    </row>
    <row r="77" spans="1:3" ht="13.15" customHeight="1">
      <c r="A77" s="44" t="s">
        <v>283</v>
      </c>
      <c r="B77" s="151" t="s">
        <v>280</v>
      </c>
    </row>
    <row r="78" spans="1:3" ht="13.15" customHeight="1">
      <c r="A78" s="44" t="s">
        <v>284</v>
      </c>
      <c r="B78" s="151" t="s">
        <v>280</v>
      </c>
    </row>
    <row r="79" spans="1:3" ht="13.15" customHeight="1">
      <c r="A79" s="44" t="s">
        <v>210</v>
      </c>
      <c r="B79" s="151" t="s">
        <v>188</v>
      </c>
    </row>
    <row r="80" spans="1:3" ht="13.15" customHeight="1">
      <c r="A80" s="44" t="s">
        <v>48</v>
      </c>
      <c r="B80" s="151" t="s">
        <v>188</v>
      </c>
    </row>
    <row r="81" spans="1:3" ht="13.15" customHeight="1">
      <c r="A81" s="44" t="s">
        <v>285</v>
      </c>
      <c r="B81" s="151" t="s">
        <v>188</v>
      </c>
    </row>
    <row r="82" spans="1:3" s="2" customFormat="1" ht="12.6" customHeight="1">
      <c r="A82" s="44" t="s">
        <v>472</v>
      </c>
      <c r="B82" s="151" t="s">
        <v>188</v>
      </c>
      <c r="C82" s="3"/>
    </row>
    <row r="83" spans="1:3" s="2" customFormat="1" ht="12.6" customHeight="1">
      <c r="A83" s="44" t="s">
        <v>489</v>
      </c>
      <c r="B83" s="151" t="s">
        <v>188</v>
      </c>
      <c r="C83" s="3"/>
    </row>
    <row r="84" spans="1:3" ht="13.15" customHeight="1">
      <c r="A84" s="44" t="s">
        <v>217</v>
      </c>
      <c r="B84" s="151" t="s">
        <v>11</v>
      </c>
    </row>
    <row r="85" spans="1:3" ht="13.15" customHeight="1">
      <c r="A85" s="44" t="s">
        <v>286</v>
      </c>
      <c r="B85" s="151" t="s">
        <v>11</v>
      </c>
    </row>
    <row r="86" spans="1:3" ht="13.15" customHeight="1">
      <c r="A86" s="44" t="s">
        <v>287</v>
      </c>
      <c r="B86" s="151" t="s">
        <v>11</v>
      </c>
    </row>
    <row r="87" spans="1:3" ht="13.15" customHeight="1" thickBot="1">
      <c r="A87" s="35" t="s">
        <v>288</v>
      </c>
      <c r="B87" s="154" t="s">
        <v>11</v>
      </c>
    </row>
  </sheetData>
  <hyperlinks>
    <hyperlink ref="B72" location="Position!A1" display="Position" xr:uid="{00000000-0004-0000-0100-000016000000}"/>
    <hyperlink ref="B73" location="Position!A1" display="Position" xr:uid="{00000000-0004-0000-0100-000017000000}"/>
    <hyperlink ref="B74" location="'GHG Emissions'!A1" display="GHG Emissions" xr:uid="{00000000-0004-0000-0100-000018000000}"/>
    <hyperlink ref="B75:B78" location="'GHG Emissions'!A1" display="GHG Emissions" xr:uid="{00000000-0004-0000-0100-000019000000}"/>
    <hyperlink ref="B79" location="Energy!A1" display="Energy" xr:uid="{00000000-0004-0000-0100-00001A000000}"/>
    <hyperlink ref="B80:B81" location="Energy!A1" display="Energy" xr:uid="{00000000-0004-0000-0100-00001B000000}"/>
    <hyperlink ref="B84" location="Other!A1" display="Other" xr:uid="{00000000-0004-0000-0100-00001C000000}"/>
    <hyperlink ref="B85:B87" location="Other!A1" display="Other" xr:uid="{00000000-0004-0000-0100-00001D000000}"/>
    <hyperlink ref="B83" location="Energy!A1" display="Energy" xr:uid="{00000000-0004-0000-0100-00002D000000}"/>
    <hyperlink ref="B82" location="Energy!A1" display="Energy" xr:uid="{00000000-0004-0000-0100-00002E000000}"/>
    <hyperlink ref="B64" location="'Supply Chain'!A1" display="Supply Chain" xr:uid="{792DDF6B-B85D-4DAB-BDA7-A0D5A0C62F8D}"/>
    <hyperlink ref="B65" location="Investment!A1" display="Investment" xr:uid="{F8F8025E-2CAD-4C9C-97DC-B5E30B1B5B85}"/>
    <hyperlink ref="B66:B68" location="Investment!A1" display="Investment" xr:uid="{4FB61D29-355B-4FC7-B188-A93950B56351}"/>
    <hyperlink ref="B66" location="Investment!A44" display="Investment" xr:uid="{8624AE25-2339-4DE5-8867-7035333D9375}"/>
    <hyperlink ref="B67" location="Investment!A49" display="Investment" xr:uid="{D9B03AA0-5BCD-4209-9A20-0A5D66FD4FC4}"/>
    <hyperlink ref="B68" location="Investment!A61" display="Investment" xr:uid="{331D2101-D738-4A6E-BA50-F14356B6B732}"/>
    <hyperlink ref="B10" location="'Financial Health'!A1" display="Financial Health" xr:uid="{500BF300-87F0-42DA-AEF8-869DAE452409}"/>
    <hyperlink ref="B11" location="'Financial Health'!A1" display="Financial Health" xr:uid="{BEFC59FF-1041-46EE-A69E-1D9C2CFF945F}"/>
    <hyperlink ref="B12" location="Exposures!A1" display="Exposures" xr:uid="{9BCD4868-2FF4-404C-8D28-D7C63B7FF4ED}"/>
    <hyperlink ref="B13" location="Exposures!A1" display="Exposures" xr:uid="{A398E993-2858-4476-BB3E-721D93929575}"/>
    <hyperlink ref="B14" location="Exposures!A1" display="Exposures" xr:uid="{18F2444D-9CEE-455F-9B8A-96E7C7CEB953}"/>
    <hyperlink ref="B15" location="Exposures!A1" display="Exposures" xr:uid="{0EDDA795-6E6F-45D8-BE3D-D5112D9B3512}"/>
    <hyperlink ref="B17" location="Exposures!A1" display="Exposures" xr:uid="{C7961CAB-3972-4680-90BA-A3494CD38325}"/>
    <hyperlink ref="B16" location="Exposures!A1" display="Exposures" xr:uid="{A382D796-42B8-4F37-92B7-FFD8146E1C22}"/>
    <hyperlink ref="B20" location="Financing!A1" display="Financing" xr:uid="{8EE470D8-2380-4B49-A19A-83A36C103221}"/>
    <hyperlink ref="B21" location="Financing!A1" display="Financing" xr:uid="{BCE05B10-C9AD-40FF-9755-460F10324C80}"/>
    <hyperlink ref="B25" location="Workforce!A1" display="Workforce" xr:uid="{9DD140AF-3F89-43B7-B934-E6654AE7961E}"/>
    <hyperlink ref="B45" location="Culture!A1" display="Culture" xr:uid="{BBEC8357-90A2-43A1-912E-83C5A9B6DA71}"/>
    <hyperlink ref="B54" location="Remuneration!A1" display="Remuneration" xr:uid="{6F2D1D4C-3DBB-4750-9F64-50DBB5A97FD7}"/>
    <hyperlink ref="B56:B58" location="Remuneration!A1" display="Remuneration" xr:uid="{45D48AE5-03B1-47AB-8228-5AE7FAABCC53}"/>
    <hyperlink ref="B59" location="Training!A1" display="Training" xr:uid="{3AC200D7-A916-4BAC-9480-090A3CB8BDD1}"/>
    <hyperlink ref="B60" location="Training!A1" display="Training" xr:uid="{C5122DD3-7555-4754-8CAD-F1CF69BBB198}"/>
    <hyperlink ref="B55" location="Remuneration!A1" display="Remuneration" xr:uid="{78892079-5B6A-4B34-99DD-AA1C61810BC1}"/>
    <hyperlink ref="B26" location="Workforce!A1" display="Workforce" xr:uid="{F93A561A-D4BF-4D40-8EF3-272CA1246E77}"/>
    <hyperlink ref="B27" location="Workforce!A1" display="Workforce" xr:uid="{99261804-C30E-401B-B8B0-281A52DD61ED}"/>
    <hyperlink ref="B28" location="Workforce!A1" display="Workforce" xr:uid="{A4AB0751-D7C6-4D75-9D68-B1FD000C21A6}"/>
    <hyperlink ref="B29" location="Workforce!A1" display="Workforce" xr:uid="{3813B633-75B0-4AC5-A115-339B2874EE9F}"/>
    <hyperlink ref="B30" location="Workforce!A1" display="Workforce" xr:uid="{9AAB03CA-CFC4-4E3F-ABC4-3994FE8B9AA6}"/>
    <hyperlink ref="B31" location="Workforce!A1" display="Workforce" xr:uid="{3C613710-8B58-46FA-84DB-B07C57D928BD}"/>
    <hyperlink ref="B32" location="Workforce!A1" display="Workforce" xr:uid="{11A17688-FC34-464F-A6C9-F4F1E42A18E6}"/>
    <hyperlink ref="B44" location="Workforce!A1" display="Workforce" xr:uid="{467D6482-D0A9-468C-B9EE-8855022423F8}"/>
    <hyperlink ref="B43" location="Workforce!A1" display="Workforce" xr:uid="{1BBD87C5-175B-45A8-A487-6589415F7D34}"/>
    <hyperlink ref="B42" location="Workforce!A1" display="Workforce" xr:uid="{A28D2E65-63E2-4AF4-8F38-9E4BF3796038}"/>
    <hyperlink ref="B41" location="Workforce!A1" display="Workforce" xr:uid="{5182849F-A3A3-4CF3-A001-E4AD6AA3DC9F}"/>
    <hyperlink ref="B40" location="Workforce!A1" display="Workforce" xr:uid="{978D04D4-5A87-4B42-AC50-2D5374011D73}"/>
    <hyperlink ref="B39" location="Workforce!A1" display="Workforce" xr:uid="{79505C16-097B-452D-99AF-DB19082470E9}"/>
    <hyperlink ref="B38" location="Workforce!A1" display="Workforce" xr:uid="{3AA9BD94-F14F-4454-A51E-6603CF094AC0}"/>
    <hyperlink ref="B37" location="Workforce!A1" display="Workforce" xr:uid="{B6EF7551-EF52-451B-8C59-97DD05D7838D}"/>
    <hyperlink ref="B36" location="Workforce!A1" display="Workforce" xr:uid="{DCABF723-CC71-4FF5-A8B9-646B15AAAD2C}"/>
    <hyperlink ref="B35" location="Workforce!A1" display="Workforce" xr:uid="{FE25ABD5-8691-49E6-9FAC-DA523C40D085}"/>
    <hyperlink ref="B34" location="Workforce!A1" display="Workforce" xr:uid="{E06D7D15-9966-4801-B21E-DEA2909C5CA4}"/>
    <hyperlink ref="B33" location="Workforce!A1" display="Workforce" xr:uid="{98881456-A093-4EC8-95DE-86BB72A8D452}"/>
    <hyperlink ref="B46" location="Culture!A1" display="Culture" xr:uid="{FE4957F9-D463-452B-8F26-2D48EFD7EC78}"/>
    <hyperlink ref="B47" location="Culture!A1" display="Culture" xr:uid="{76B1E351-A371-4C93-B028-F35D529DC8DE}"/>
    <hyperlink ref="B48" location="Culture!A1" display="Culture" xr:uid="{4ED1B56B-E39F-41AB-96CF-E18D023B5D8D}"/>
    <hyperlink ref="B49" location="Culture!A1" display="Culture" xr:uid="{0F780ACB-5B68-4768-AEE3-E604FDEC03A0}"/>
    <hyperlink ref="B50" location="Culture!A1" display="Culture" xr:uid="{4F1C51EA-26EA-45B7-838D-760E7A027C3E}"/>
    <hyperlink ref="B51" location="Culture!A1" display="Culture" xr:uid="{CB6A6C34-ACDC-41BC-8568-C6DA2E3F08DC}"/>
    <hyperlink ref="B52" location="Culture!A1" display="Culture" xr:uid="{A6CBE467-33BE-4750-A665-4D701B16173D}"/>
    <hyperlink ref="B53" location="Culture!A1" display="Culture" xr:uid="{28B92A4F-5A2F-4DD1-89C6-B409EE82E47D}"/>
    <hyperlink ref="B3" location="General!A1" display="General" xr:uid="{27E19509-B899-4261-A8E9-ED9B6E8EB4D5}"/>
    <hyperlink ref="B4" location="General!A1" display="General" xr:uid="{900233F0-0FE8-4A67-8107-F49ADDDB1CFD}"/>
    <hyperlink ref="B5" location="General!A1" display="General" xr:uid="{03187E43-7DCC-4031-9124-F97D1AA6A60D}"/>
    <hyperlink ref="B6" location="General!A1" display="General" xr:uid="{E5F8D47B-8F26-4C62-8D5B-01991D7D314A}"/>
    <hyperlink ref="B7" location="General!A1" display="General" xr:uid="{6C1F0FFB-FBB9-4080-9485-BF25B73CE607}"/>
    <hyperlink ref="B8" location="General!A1" display="General" xr:uid="{5A12664A-C141-423E-9427-FF2C7D92522E}"/>
    <hyperlink ref="B9" location="General!A1" display="General" xr:uid="{2CEF352F-4D09-41BE-9139-4B4ED64425E2}"/>
    <hyperlink ref="B19" location="Financing!A1" display="Financing" xr:uid="{5D9E6837-232C-4786-8FBE-AD24AA03D4D8}"/>
    <hyperlink ref="B18" location="Financing!A1" display="Financing" xr:uid="{BB007008-CA11-467D-891D-20837AA15790}"/>
  </hyperlinks>
  <pageMargins left="0.7" right="0.7" top="0.75" bottom="0.75" header="0.3" footer="0.3"/>
  <pageSetup paperSize="9" scale="66" orientation="portrait" r:id="rId1"/>
  <headerFooter alignWithMargins="0"/>
  <drawing r:id="rId2"/>
  <legacyDrawingHF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N48"/>
  <sheetViews>
    <sheetView view="pageBreakPreview" zoomScaleNormal="130" zoomScaleSheetLayoutView="100" workbookViewId="0"/>
  </sheetViews>
  <sheetFormatPr defaultColWidth="9.28515625" defaultRowHeight="13.15" customHeight="1"/>
  <cols>
    <col min="1" max="1" width="38.28515625" style="3" customWidth="1"/>
    <col min="2" max="3" width="9.28515625" style="3" customWidth="1"/>
    <col min="4" max="4" width="8.5703125" style="3" customWidth="1"/>
    <col min="5" max="5" width="11.7109375" style="3" customWidth="1"/>
    <col min="6" max="7" width="9.42578125" style="3" customWidth="1"/>
    <col min="8" max="8" width="9.42578125" style="1" customWidth="1"/>
    <col min="9" max="9" width="9.28515625" style="1"/>
    <col min="10" max="10" width="10.7109375" style="1" customWidth="1"/>
    <col min="11" max="16384" width="9.28515625" style="1"/>
  </cols>
  <sheetData>
    <row r="1" spans="1:11" ht="15" customHeight="1">
      <c r="A1" s="9" t="s">
        <v>613</v>
      </c>
      <c r="B1" s="26"/>
      <c r="C1" s="26"/>
      <c r="D1" s="26"/>
      <c r="E1" s="26"/>
      <c r="F1" s="26"/>
      <c r="I1" s="2"/>
      <c r="J1" s="2"/>
    </row>
    <row r="2" spans="1:11" ht="27">
      <c r="A2" s="94" t="s">
        <v>217</v>
      </c>
      <c r="B2" s="387" t="s">
        <v>183</v>
      </c>
      <c r="C2" s="161" t="s">
        <v>196</v>
      </c>
      <c r="D2" s="397">
        <v>2022</v>
      </c>
      <c r="E2" s="455">
        <v>2021</v>
      </c>
      <c r="F2" s="455">
        <v>2020</v>
      </c>
      <c r="G2" s="392">
        <v>2019</v>
      </c>
      <c r="H2" s="392">
        <v>2018</v>
      </c>
      <c r="J2" s="2"/>
    </row>
    <row r="3" spans="1:11" ht="13.9" customHeight="1">
      <c r="A3" s="44" t="s">
        <v>479</v>
      </c>
      <c r="B3" s="92" t="s">
        <v>180</v>
      </c>
      <c r="C3" s="649">
        <v>-0.28000000000000003</v>
      </c>
      <c r="D3" s="93">
        <v>168</v>
      </c>
      <c r="E3" s="93">
        <v>233</v>
      </c>
      <c r="F3" s="93">
        <v>397</v>
      </c>
      <c r="G3" s="72">
        <v>511</v>
      </c>
      <c r="H3" s="72">
        <v>574</v>
      </c>
      <c r="I3" s="8"/>
      <c r="J3" s="2"/>
      <c r="K3" s="8"/>
    </row>
    <row r="4" spans="1:11" ht="13.9" customHeight="1">
      <c r="A4" s="23" t="s">
        <v>480</v>
      </c>
      <c r="B4" s="251" t="s">
        <v>224</v>
      </c>
      <c r="C4" s="650">
        <v>-0.24</v>
      </c>
      <c r="D4" s="169">
        <v>5</v>
      </c>
      <c r="E4" s="169">
        <v>7</v>
      </c>
      <c r="F4" s="169">
        <v>11</v>
      </c>
      <c r="G4" s="160">
        <v>15</v>
      </c>
      <c r="H4" s="160">
        <v>17</v>
      </c>
      <c r="I4" s="8"/>
      <c r="J4" s="2"/>
      <c r="K4" s="8"/>
    </row>
    <row r="5" spans="1:11" ht="13.9" customHeight="1">
      <c r="A5" s="23" t="s">
        <v>218</v>
      </c>
      <c r="B5" s="251" t="s">
        <v>225</v>
      </c>
      <c r="C5" s="650">
        <v>-0.1</v>
      </c>
      <c r="D5" s="295">
        <v>5520247</v>
      </c>
      <c r="E5" s="295">
        <v>6110873</v>
      </c>
      <c r="F5" s="169">
        <v>5485185</v>
      </c>
      <c r="G5" s="160">
        <v>5254464</v>
      </c>
      <c r="H5" s="160">
        <v>5013553</v>
      </c>
      <c r="I5" s="8"/>
      <c r="J5" s="2"/>
      <c r="K5" s="8"/>
    </row>
    <row r="6" spans="1:11" ht="13.9" customHeight="1">
      <c r="A6" s="23" t="s">
        <v>219</v>
      </c>
      <c r="B6" s="251" t="s">
        <v>225</v>
      </c>
      <c r="C6" s="650">
        <v>-0.13</v>
      </c>
      <c r="D6" s="295">
        <v>2311732</v>
      </c>
      <c r="E6" s="295">
        <v>2664073</v>
      </c>
      <c r="F6" s="169">
        <v>2927482</v>
      </c>
      <c r="G6" s="160">
        <v>2937744</v>
      </c>
      <c r="H6" s="160">
        <v>3530997</v>
      </c>
      <c r="I6" s="8"/>
      <c r="J6" s="2"/>
      <c r="K6" s="8"/>
    </row>
    <row r="7" spans="1:11" ht="13.9" customHeight="1">
      <c r="A7" s="23" t="s">
        <v>614</v>
      </c>
      <c r="B7" s="446" t="s">
        <v>226</v>
      </c>
      <c r="C7" s="650"/>
      <c r="D7" s="293">
        <v>0.7</v>
      </c>
      <c r="E7" s="293">
        <v>0.7</v>
      </c>
      <c r="F7" s="27">
        <v>0.65</v>
      </c>
      <c r="G7" s="27">
        <v>0.64</v>
      </c>
      <c r="H7" s="27">
        <v>0.59</v>
      </c>
      <c r="I7" s="8"/>
      <c r="J7" s="2"/>
      <c r="K7" s="8"/>
    </row>
    <row r="8" spans="1:11" ht="13.9" customHeight="1">
      <c r="A8" s="23" t="s">
        <v>764</v>
      </c>
      <c r="B8" s="251" t="s">
        <v>180</v>
      </c>
      <c r="C8" s="650">
        <v>-0.27</v>
      </c>
      <c r="D8" s="295">
        <v>997</v>
      </c>
      <c r="E8" s="295">
        <v>1367</v>
      </c>
      <c r="F8" s="169">
        <v>2038</v>
      </c>
      <c r="G8" s="160">
        <v>2083</v>
      </c>
      <c r="H8" s="160">
        <v>2254</v>
      </c>
      <c r="I8" s="8"/>
      <c r="J8" s="2"/>
      <c r="K8" s="8"/>
    </row>
    <row r="9" spans="1:11" ht="13.9" customHeight="1">
      <c r="A9" s="23" t="s">
        <v>766</v>
      </c>
      <c r="B9" s="251" t="s">
        <v>180</v>
      </c>
      <c r="C9" s="650">
        <v>-0.23</v>
      </c>
      <c r="D9" s="295">
        <v>1623</v>
      </c>
      <c r="E9" s="295">
        <v>2105</v>
      </c>
      <c r="F9" s="169">
        <v>3489</v>
      </c>
      <c r="G9" s="160">
        <v>3954</v>
      </c>
      <c r="H9" s="160">
        <v>4202</v>
      </c>
      <c r="I9" s="8"/>
      <c r="J9" s="2"/>
      <c r="K9" s="8"/>
    </row>
    <row r="10" spans="1:11" ht="13.9" customHeight="1">
      <c r="A10" s="23" t="s">
        <v>220</v>
      </c>
      <c r="B10" s="251" t="s">
        <v>224</v>
      </c>
      <c r="C10" s="650">
        <v>-0.1</v>
      </c>
      <c r="D10" s="295">
        <v>19</v>
      </c>
      <c r="E10" s="295">
        <v>21</v>
      </c>
      <c r="F10" s="169">
        <v>42</v>
      </c>
      <c r="G10" s="160">
        <v>55</v>
      </c>
      <c r="H10" s="160">
        <v>58</v>
      </c>
      <c r="I10" s="8"/>
      <c r="J10" s="2"/>
      <c r="K10" s="8"/>
    </row>
    <row r="11" spans="1:11" ht="13.9" customHeight="1">
      <c r="A11" s="23" t="s">
        <v>615</v>
      </c>
      <c r="B11" s="446" t="s">
        <v>226</v>
      </c>
      <c r="C11" s="650"/>
      <c r="D11" s="293">
        <v>0.61</v>
      </c>
      <c r="E11" s="293">
        <v>0.65</v>
      </c>
      <c r="F11" s="27">
        <v>0.57999999999999996</v>
      </c>
      <c r="G11" s="27">
        <v>0.53</v>
      </c>
      <c r="H11" s="27">
        <v>0.54</v>
      </c>
      <c r="I11" s="8"/>
      <c r="J11" s="2"/>
      <c r="K11" s="8"/>
    </row>
    <row r="12" spans="1:11" ht="13.9" customHeight="1">
      <c r="A12" s="23" t="s">
        <v>765</v>
      </c>
      <c r="B12" s="251" t="s">
        <v>179</v>
      </c>
      <c r="C12" s="650">
        <v>-0.15</v>
      </c>
      <c r="D12" s="295">
        <v>165989</v>
      </c>
      <c r="E12" s="295">
        <v>195552</v>
      </c>
      <c r="F12" s="169">
        <v>308912</v>
      </c>
      <c r="G12" s="160">
        <v>391050</v>
      </c>
      <c r="H12" s="160">
        <v>387598</v>
      </c>
      <c r="I12" s="8"/>
      <c r="J12" s="2"/>
      <c r="K12" s="8"/>
    </row>
    <row r="13" spans="1:11" ht="13.9" customHeight="1">
      <c r="A13" s="23" t="s">
        <v>221</v>
      </c>
      <c r="B13" s="251" t="s">
        <v>227</v>
      </c>
      <c r="C13" s="650">
        <v>-0.12</v>
      </c>
      <c r="D13" s="295">
        <v>1415.9999999999998</v>
      </c>
      <c r="E13" s="295">
        <v>1600</v>
      </c>
      <c r="F13" s="169">
        <v>1791</v>
      </c>
      <c r="G13" s="160">
        <v>1819</v>
      </c>
      <c r="H13" s="160">
        <v>1814</v>
      </c>
      <c r="I13" s="8"/>
      <c r="J13" s="2"/>
      <c r="K13" s="8"/>
    </row>
    <row r="14" spans="1:11" ht="13.9" customHeight="1">
      <c r="A14" s="43" t="s">
        <v>222</v>
      </c>
      <c r="B14" s="447" t="s">
        <v>179</v>
      </c>
      <c r="C14" s="650">
        <v>-0.21</v>
      </c>
      <c r="D14" s="295">
        <v>1797</v>
      </c>
      <c r="E14" s="295">
        <v>2278</v>
      </c>
      <c r="F14" s="169">
        <v>2711</v>
      </c>
      <c r="G14" s="160">
        <v>3358</v>
      </c>
      <c r="H14" s="160">
        <v>3349</v>
      </c>
      <c r="I14" s="8"/>
      <c r="J14" s="2"/>
      <c r="K14" s="8"/>
    </row>
    <row r="15" spans="1:11" ht="13.9" customHeight="1">
      <c r="A15" s="43" t="s">
        <v>612</v>
      </c>
      <c r="B15" s="447" t="s">
        <v>228</v>
      </c>
      <c r="C15" s="650">
        <v>0.61</v>
      </c>
      <c r="D15" s="295">
        <v>14750</v>
      </c>
      <c r="E15" s="295">
        <v>9175</v>
      </c>
      <c r="F15" s="169">
        <v>73196</v>
      </c>
      <c r="G15" s="160">
        <v>118099</v>
      </c>
      <c r="H15" s="160">
        <v>113316</v>
      </c>
      <c r="I15" s="8"/>
      <c r="J15" s="2"/>
      <c r="K15" s="8"/>
    </row>
    <row r="16" spans="1:11" ht="16.5" customHeight="1" thickBot="1">
      <c r="A16" s="35" t="s">
        <v>223</v>
      </c>
      <c r="B16" s="423" t="s">
        <v>229</v>
      </c>
      <c r="C16" s="651">
        <v>0.2</v>
      </c>
      <c r="D16" s="168">
        <v>16325</v>
      </c>
      <c r="E16" s="168">
        <v>13644</v>
      </c>
      <c r="F16" s="168">
        <v>50460</v>
      </c>
      <c r="G16" s="36">
        <v>69276</v>
      </c>
      <c r="H16" s="36">
        <v>59368</v>
      </c>
      <c r="I16" s="8"/>
      <c r="J16" s="2"/>
      <c r="K16" s="8"/>
    </row>
    <row r="17" spans="1:10" s="283" customFormat="1" ht="14.65" customHeight="1">
      <c r="A17" s="783" t="s">
        <v>1009</v>
      </c>
      <c r="B17" s="783"/>
      <c r="C17" s="783"/>
      <c r="D17" s="783"/>
      <c r="E17" s="783"/>
      <c r="F17" s="783"/>
      <c r="G17" s="282"/>
      <c r="J17" s="174"/>
    </row>
    <row r="18" spans="1:10" ht="13.9" customHeight="1">
      <c r="A18" s="783" t="s">
        <v>949</v>
      </c>
      <c r="B18" s="783"/>
      <c r="C18" s="783"/>
      <c r="D18" s="783"/>
      <c r="E18" s="783"/>
      <c r="F18" s="783"/>
      <c r="J18" s="2"/>
    </row>
    <row r="19" spans="1:10" s="359" customFormat="1" ht="16.5" customHeight="1">
      <c r="A19" s="353" t="s">
        <v>767</v>
      </c>
      <c r="B19" s="352"/>
      <c r="C19" s="352"/>
      <c r="D19" s="352"/>
      <c r="E19" s="352"/>
      <c r="F19" s="352"/>
      <c r="G19" s="282"/>
      <c r="J19" s="2"/>
    </row>
    <row r="20" spans="1:10" s="359" customFormat="1" ht="13.15" customHeight="1">
      <c r="A20" s="353"/>
      <c r="B20" s="496"/>
      <c r="C20" s="496"/>
      <c r="D20" s="496"/>
      <c r="E20" s="496"/>
      <c r="F20" s="496"/>
      <c r="G20" s="373"/>
      <c r="J20" s="2"/>
    </row>
    <row r="21" spans="1:10" ht="13.15" customHeight="1">
      <c r="A21" s="79" t="s">
        <v>59</v>
      </c>
      <c r="B21" s="395">
        <v>2022</v>
      </c>
      <c r="C21" s="2"/>
      <c r="D21" s="2"/>
      <c r="E21" s="2"/>
      <c r="F21" s="2"/>
      <c r="G21" s="2"/>
      <c r="H21" s="2"/>
      <c r="I21" s="2"/>
      <c r="J21" s="2"/>
    </row>
    <row r="22" spans="1:10" ht="13.15" customHeight="1">
      <c r="A22" s="483" t="s">
        <v>13</v>
      </c>
      <c r="B22" s="551">
        <v>0.71699999999999997</v>
      </c>
      <c r="C22" s="2"/>
      <c r="D22" s="2"/>
      <c r="E22" s="2"/>
      <c r="F22" s="2"/>
      <c r="G22" s="2"/>
      <c r="H22" s="2"/>
      <c r="J22" s="2"/>
    </row>
    <row r="23" spans="1:10" ht="13.15" customHeight="1">
      <c r="A23" s="459" t="s">
        <v>762</v>
      </c>
      <c r="B23" s="652">
        <v>5.7000000000000002E-3</v>
      </c>
      <c r="C23" s="2"/>
      <c r="D23" s="2"/>
      <c r="E23" s="2"/>
      <c r="F23" s="2"/>
      <c r="G23" s="2"/>
      <c r="H23" s="2"/>
    </row>
    <row r="24" spans="1:10" ht="13.15" customHeight="1">
      <c r="A24" s="459" t="s">
        <v>15</v>
      </c>
      <c r="B24" s="652">
        <v>0.26400000000000001</v>
      </c>
      <c r="C24" s="2"/>
      <c r="D24" s="2"/>
      <c r="E24" s="2"/>
      <c r="F24" s="2"/>
      <c r="G24" s="2"/>
      <c r="H24" s="2"/>
    </row>
    <row r="25" spans="1:10" ht="13.15" customHeight="1">
      <c r="A25" s="459" t="s">
        <v>42</v>
      </c>
      <c r="B25" s="652" t="s">
        <v>768</v>
      </c>
      <c r="C25" s="2"/>
      <c r="D25" s="2"/>
      <c r="E25" s="2"/>
      <c r="F25" s="2"/>
      <c r="G25" s="2"/>
      <c r="H25" s="2"/>
    </row>
    <row r="26" spans="1:10" ht="13.15" customHeight="1">
      <c r="A26" s="459" t="s">
        <v>44</v>
      </c>
      <c r="B26" s="653">
        <v>2.7957770631503053E-4</v>
      </c>
      <c r="C26" s="2"/>
      <c r="D26" s="2"/>
      <c r="E26" s="2"/>
      <c r="F26" s="2"/>
      <c r="G26" s="2"/>
      <c r="H26" s="2"/>
    </row>
    <row r="27" spans="1:10" ht="13.15" customHeight="1" thickBot="1">
      <c r="A27" s="327" t="s">
        <v>43</v>
      </c>
      <c r="B27" s="523">
        <v>1.26E-2</v>
      </c>
      <c r="C27" s="2"/>
      <c r="D27" s="2"/>
      <c r="E27" s="2"/>
      <c r="F27" s="2"/>
      <c r="G27" s="2"/>
      <c r="H27" s="2"/>
    </row>
    <row r="28" spans="1:10" ht="13.15" customHeight="1">
      <c r="A28" s="2"/>
      <c r="B28" s="2"/>
      <c r="C28" s="2"/>
      <c r="D28" s="2"/>
      <c r="E28" s="2"/>
      <c r="F28" s="2"/>
      <c r="G28" s="2"/>
      <c r="H28" s="2"/>
    </row>
    <row r="29" spans="1:10" ht="13.15" customHeight="1">
      <c r="A29" s="2"/>
      <c r="B29" s="2"/>
      <c r="C29" s="2"/>
      <c r="D29" s="2"/>
      <c r="E29" s="2"/>
      <c r="F29" s="2"/>
      <c r="G29" s="2"/>
      <c r="H29" s="2"/>
    </row>
    <row r="30" spans="1:10" ht="13.15" customHeight="1">
      <c r="A30" s="2"/>
      <c r="B30" s="2"/>
      <c r="C30" s="2"/>
      <c r="D30" s="2"/>
      <c r="E30" s="2"/>
      <c r="F30" s="2"/>
      <c r="G30" s="2"/>
      <c r="H30" s="2"/>
    </row>
    <row r="31" spans="1:10" ht="13.15" customHeight="1">
      <c r="A31" s="2"/>
      <c r="B31" s="2"/>
      <c r="C31" s="2"/>
      <c r="D31" s="2"/>
      <c r="E31" s="2"/>
      <c r="F31" s="2"/>
      <c r="G31" s="2"/>
      <c r="H31" s="2"/>
    </row>
    <row r="32" spans="1:10" ht="13.15" customHeight="1">
      <c r="A32" s="9" t="s">
        <v>779</v>
      </c>
      <c r="B32" s="2"/>
      <c r="C32" s="2"/>
      <c r="D32" s="2"/>
      <c r="E32" s="2"/>
      <c r="F32" s="2"/>
      <c r="G32" s="2"/>
      <c r="H32" s="2"/>
    </row>
    <row r="33" spans="1:14" ht="21.4" customHeight="1">
      <c r="A33" s="94" t="s">
        <v>232</v>
      </c>
      <c r="B33" s="818" t="s">
        <v>233</v>
      </c>
      <c r="C33" s="818"/>
      <c r="D33" s="829" t="s">
        <v>516</v>
      </c>
      <c r="E33" s="830"/>
      <c r="F33" s="2"/>
      <c r="G33" s="2"/>
      <c r="H33" s="2"/>
    </row>
    <row r="34" spans="1:14" ht="13.15" customHeight="1">
      <c r="A34" s="44" t="s">
        <v>234</v>
      </c>
      <c r="B34" s="823">
        <v>16</v>
      </c>
      <c r="C34" s="823"/>
      <c r="D34" s="828">
        <v>4209</v>
      </c>
      <c r="E34" s="828"/>
      <c r="F34" s="2"/>
      <c r="G34" s="2"/>
      <c r="H34" s="2"/>
    </row>
    <row r="35" spans="1:14" ht="13.15" customHeight="1">
      <c r="A35" s="23" t="s">
        <v>235</v>
      </c>
      <c r="B35" s="824">
        <v>0</v>
      </c>
      <c r="C35" s="824"/>
      <c r="D35" s="824">
        <v>0</v>
      </c>
      <c r="E35" s="824"/>
      <c r="F35" s="2"/>
      <c r="G35" s="2"/>
      <c r="H35" s="2"/>
    </row>
    <row r="36" spans="1:14" ht="13.15" customHeight="1">
      <c r="A36" s="23" t="s">
        <v>236</v>
      </c>
      <c r="B36" s="824">
        <v>4</v>
      </c>
      <c r="C36" s="824"/>
      <c r="D36" s="827">
        <v>867</v>
      </c>
      <c r="E36" s="827"/>
      <c r="F36" s="2"/>
      <c r="G36" s="2"/>
      <c r="H36" s="21"/>
    </row>
    <row r="37" spans="1:14" ht="13.15" customHeight="1">
      <c r="A37" s="23" t="s">
        <v>888</v>
      </c>
      <c r="B37" s="824">
        <v>936</v>
      </c>
      <c r="C37" s="824"/>
      <c r="D37" s="827">
        <v>512598</v>
      </c>
      <c r="E37" s="827"/>
      <c r="F37" s="2"/>
      <c r="G37" s="2"/>
      <c r="H37" s="2"/>
    </row>
    <row r="38" spans="1:14" ht="13.15" customHeight="1">
      <c r="A38" s="63" t="s">
        <v>899</v>
      </c>
      <c r="B38" s="826">
        <v>369</v>
      </c>
      <c r="C38" s="826"/>
      <c r="D38" s="831">
        <v>355539</v>
      </c>
      <c r="E38" s="831"/>
    </row>
    <row r="39" spans="1:14" ht="13.15" customHeight="1" thickBot="1">
      <c r="A39" s="49" t="s">
        <v>12</v>
      </c>
      <c r="B39" s="815">
        <v>1325</v>
      </c>
      <c r="C39" s="815"/>
      <c r="D39" s="816">
        <v>873213</v>
      </c>
      <c r="E39" s="817"/>
    </row>
    <row r="40" spans="1:14" s="359" customFormat="1" ht="9.6" customHeight="1">
      <c r="A40" s="798" t="s">
        <v>898</v>
      </c>
      <c r="B40" s="798"/>
      <c r="C40" s="798"/>
      <c r="D40" s="798"/>
      <c r="E40" s="798"/>
      <c r="F40" s="798"/>
      <c r="G40" s="798"/>
      <c r="H40" s="798"/>
      <c r="I40" s="798"/>
      <c r="J40" s="798"/>
    </row>
    <row r="41" spans="1:14" s="359" customFormat="1" ht="13.15" customHeight="1">
      <c r="A41" s="2"/>
      <c r="B41" s="2"/>
      <c r="C41" s="2"/>
      <c r="D41" s="2"/>
      <c r="E41" s="2"/>
      <c r="F41" s="2"/>
      <c r="G41" s="2"/>
      <c r="H41" s="2"/>
    </row>
    <row r="42" spans="1:14" ht="13.15" customHeight="1">
      <c r="A42" s="9" t="s">
        <v>903</v>
      </c>
      <c r="K42" s="359"/>
      <c r="L42" s="359"/>
      <c r="M42" s="359"/>
      <c r="N42" s="359"/>
    </row>
    <row r="43" spans="1:14" ht="38.85" customHeight="1">
      <c r="A43" s="94" t="s">
        <v>237</v>
      </c>
      <c r="B43" s="818" t="s">
        <v>238</v>
      </c>
      <c r="C43" s="818"/>
      <c r="D43" s="818"/>
      <c r="E43" s="818" t="s">
        <v>239</v>
      </c>
      <c r="F43" s="819"/>
      <c r="G43" s="397" t="s">
        <v>904</v>
      </c>
      <c r="H43" s="397" t="s">
        <v>240</v>
      </c>
      <c r="I43" s="397" t="s">
        <v>905</v>
      </c>
      <c r="J43" s="448" t="s">
        <v>241</v>
      </c>
    </row>
    <row r="44" spans="1:14" s="359" customFormat="1" ht="29.65" customHeight="1">
      <c r="A44" s="23" t="s">
        <v>774</v>
      </c>
      <c r="B44" s="822" t="s">
        <v>1050</v>
      </c>
      <c r="C44" s="822"/>
      <c r="D44" s="822"/>
      <c r="E44" s="823">
        <v>1582</v>
      </c>
      <c r="F44" s="823"/>
      <c r="G44" s="601">
        <v>0</v>
      </c>
      <c r="H44" s="295">
        <v>364256</v>
      </c>
      <c r="I44" s="601">
        <v>0</v>
      </c>
      <c r="J44" s="160" t="s">
        <v>769</v>
      </c>
    </row>
    <row r="45" spans="1:14" s="359" customFormat="1" ht="25.9" customHeight="1">
      <c r="A45" s="23" t="s">
        <v>773</v>
      </c>
      <c r="B45" s="821" t="s">
        <v>1051</v>
      </c>
      <c r="C45" s="821"/>
      <c r="D45" s="821"/>
      <c r="E45" s="824">
        <v>211</v>
      </c>
      <c r="F45" s="824"/>
      <c r="G45" s="295">
        <v>354632</v>
      </c>
      <c r="H45" s="295">
        <v>72598</v>
      </c>
      <c r="I45" s="601">
        <v>5</v>
      </c>
      <c r="J45" s="160" t="s">
        <v>769</v>
      </c>
    </row>
    <row r="46" spans="1:14" s="359" customFormat="1" ht="42.6" customHeight="1" thickBot="1">
      <c r="A46" s="35" t="s">
        <v>902</v>
      </c>
      <c r="B46" s="820" t="s">
        <v>891</v>
      </c>
      <c r="C46" s="820"/>
      <c r="D46" s="820"/>
      <c r="E46" s="825">
        <v>5</v>
      </c>
      <c r="F46" s="825"/>
      <c r="G46" s="168">
        <v>55356</v>
      </c>
      <c r="H46" s="168">
        <v>5925</v>
      </c>
      <c r="I46" s="519">
        <v>9</v>
      </c>
      <c r="J46" s="36" t="s">
        <v>769</v>
      </c>
    </row>
    <row r="47" spans="1:14" ht="9.6" customHeight="1">
      <c r="A47" s="783" t="s">
        <v>900</v>
      </c>
      <c r="B47" s="783"/>
      <c r="C47" s="783"/>
      <c r="D47" s="783"/>
      <c r="E47" s="783"/>
      <c r="F47" s="783"/>
      <c r="G47" s="783"/>
      <c r="H47" s="783"/>
      <c r="I47" s="783"/>
      <c r="J47" s="783"/>
    </row>
    <row r="48" spans="1:14" ht="23.1" customHeight="1">
      <c r="A48" s="783" t="s">
        <v>901</v>
      </c>
      <c r="B48" s="783"/>
      <c r="C48" s="783"/>
      <c r="D48" s="783"/>
      <c r="E48" s="783"/>
      <c r="F48" s="783"/>
      <c r="G48" s="783"/>
      <c r="H48" s="783"/>
      <c r="I48" s="783"/>
      <c r="J48" s="783"/>
    </row>
  </sheetData>
  <mergeCells count="27">
    <mergeCell ref="A17:F17"/>
    <mergeCell ref="B38:C38"/>
    <mergeCell ref="A18:F18"/>
    <mergeCell ref="B37:C37"/>
    <mergeCell ref="B36:C36"/>
    <mergeCell ref="B35:C35"/>
    <mergeCell ref="B34:C34"/>
    <mergeCell ref="B33:C33"/>
    <mergeCell ref="D37:E37"/>
    <mergeCell ref="D36:E36"/>
    <mergeCell ref="D35:E35"/>
    <mergeCell ref="D34:E34"/>
    <mergeCell ref="D33:E33"/>
    <mergeCell ref="D38:E38"/>
    <mergeCell ref="A48:J48"/>
    <mergeCell ref="A47:J47"/>
    <mergeCell ref="B39:C39"/>
    <mergeCell ref="D39:E39"/>
    <mergeCell ref="E43:F43"/>
    <mergeCell ref="B43:D43"/>
    <mergeCell ref="B46:D46"/>
    <mergeCell ref="B45:D45"/>
    <mergeCell ref="B44:D44"/>
    <mergeCell ref="E44:F44"/>
    <mergeCell ref="E45:F45"/>
    <mergeCell ref="E46:F46"/>
    <mergeCell ref="A40:J40"/>
  </mergeCells>
  <pageMargins left="0.7" right="0.7" top="0.75" bottom="0.75" header="0.3" footer="0.3"/>
  <pageSetup paperSize="9" scale="65" orientation="portrait" r:id="rId1"/>
  <headerFooter alignWithMargins="0"/>
  <drawing r:id="rId2"/>
  <legacyDrawingHF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526EF7-E9BC-49DD-A31A-C3F6D4F63CA0}">
  <sheetPr>
    <tabColor theme="1" tint="0.249977111117893"/>
  </sheetPr>
  <dimension ref="A1:E76"/>
  <sheetViews>
    <sheetView view="pageBreakPreview" zoomScaleNormal="100" zoomScaleSheetLayoutView="100" workbookViewId="0"/>
  </sheetViews>
  <sheetFormatPr defaultColWidth="9.28515625" defaultRowHeight="13.15" customHeight="1"/>
  <cols>
    <col min="1" max="1" width="14.7109375" style="26" customWidth="1"/>
    <col min="2" max="2" width="43.42578125" style="26" customWidth="1"/>
    <col min="3" max="3" width="48.42578125" style="26" customWidth="1"/>
    <col min="4" max="5" width="8" style="102" customWidth="1"/>
    <col min="6" max="16384" width="9.28515625" style="359"/>
  </cols>
  <sheetData>
    <row r="1" spans="1:5" ht="16.899999999999999" customHeight="1">
      <c r="A1" s="749" t="s">
        <v>915</v>
      </c>
    </row>
    <row r="2" spans="1:5" ht="35.450000000000003" customHeight="1">
      <c r="A2" s="832" t="s">
        <v>916</v>
      </c>
      <c r="B2" s="832"/>
      <c r="C2" s="832"/>
      <c r="D2" s="832"/>
      <c r="E2" s="832"/>
    </row>
    <row r="3" spans="1:5" ht="15" customHeight="1">
      <c r="A3" s="738" t="s">
        <v>793</v>
      </c>
      <c r="B3" s="738"/>
      <c r="C3" s="739"/>
    </row>
    <row r="4" spans="1:5" ht="87.6" customHeight="1">
      <c r="A4" s="839" t="s">
        <v>792</v>
      </c>
      <c r="B4" s="839"/>
      <c r="C4" s="839"/>
      <c r="D4" s="839"/>
      <c r="E4" s="839"/>
    </row>
    <row r="5" spans="1:5" ht="17.850000000000001" customHeight="1">
      <c r="A5" s="79" t="s">
        <v>351</v>
      </c>
      <c r="B5" s="269"/>
      <c r="C5" s="737" t="s">
        <v>791</v>
      </c>
      <c r="D5" s="389" t="s">
        <v>415</v>
      </c>
      <c r="E5" s="389" t="s">
        <v>416</v>
      </c>
    </row>
    <row r="6" spans="1:5" ht="29.25" customHeight="1">
      <c r="A6" s="840" t="s">
        <v>352</v>
      </c>
      <c r="B6" s="840"/>
      <c r="C6" s="758" t="s">
        <v>974</v>
      </c>
      <c r="D6" s="681" t="s">
        <v>311</v>
      </c>
      <c r="E6" s="680"/>
    </row>
    <row r="7" spans="1:5" ht="19.899999999999999" customHeight="1">
      <c r="A7" s="483" t="s">
        <v>353</v>
      </c>
      <c r="B7" s="483"/>
      <c r="C7" s="679" t="s">
        <v>975</v>
      </c>
      <c r="D7" s="680"/>
      <c r="E7" s="680"/>
    </row>
    <row r="8" spans="1:5" ht="37.35" customHeight="1">
      <c r="A8" s="833" t="s">
        <v>354</v>
      </c>
      <c r="B8" s="833"/>
      <c r="C8" s="679" t="s">
        <v>976</v>
      </c>
      <c r="D8" s="681" t="s">
        <v>311</v>
      </c>
      <c r="E8" s="680"/>
    </row>
    <row r="9" spans="1:5" ht="21.4" customHeight="1">
      <c r="A9" s="483" t="s">
        <v>355</v>
      </c>
      <c r="B9" s="483"/>
      <c r="C9" s="679" t="s">
        <v>1036</v>
      </c>
      <c r="D9" s="681" t="s">
        <v>311</v>
      </c>
      <c r="E9" s="680"/>
    </row>
    <row r="10" spans="1:5" ht="25.5" customHeight="1">
      <c r="A10" s="483" t="s">
        <v>356</v>
      </c>
      <c r="B10" s="483"/>
      <c r="C10" s="679" t="s">
        <v>977</v>
      </c>
      <c r="D10" s="681" t="s">
        <v>311</v>
      </c>
      <c r="E10" s="680"/>
    </row>
    <row r="11" spans="1:5" ht="37.9" customHeight="1">
      <c r="A11" s="483" t="s">
        <v>357</v>
      </c>
      <c r="B11" s="483"/>
      <c r="C11" s="679" t="s">
        <v>978</v>
      </c>
      <c r="D11" s="681" t="s">
        <v>311</v>
      </c>
      <c r="E11" s="680"/>
    </row>
    <row r="12" spans="1:5" ht="43.5" customHeight="1">
      <c r="A12" s="483" t="s">
        <v>358</v>
      </c>
      <c r="B12" s="483"/>
      <c r="C12" s="679" t="s">
        <v>1037</v>
      </c>
      <c r="D12" s="680"/>
      <c r="E12" s="680"/>
    </row>
    <row r="13" spans="1:5" ht="21.4" customHeight="1">
      <c r="A13" s="833" t="s">
        <v>359</v>
      </c>
      <c r="B13" s="833"/>
      <c r="C13" s="679" t="s">
        <v>979</v>
      </c>
      <c r="D13" s="681" t="s">
        <v>311</v>
      </c>
      <c r="E13" s="681"/>
    </row>
    <row r="14" spans="1:5" ht="29.25" customHeight="1">
      <c r="A14" s="483" t="s">
        <v>360</v>
      </c>
      <c r="B14" s="483"/>
      <c r="C14" s="682" t="s">
        <v>980</v>
      </c>
      <c r="D14" s="681" t="s">
        <v>311</v>
      </c>
      <c r="E14" s="681"/>
    </row>
    <row r="15" spans="1:5" ht="16.350000000000001" customHeight="1">
      <c r="A15" s="483" t="s">
        <v>361</v>
      </c>
      <c r="B15" s="483"/>
      <c r="C15" s="679" t="s">
        <v>981</v>
      </c>
      <c r="D15" s="681" t="s">
        <v>311</v>
      </c>
      <c r="E15" s="680"/>
    </row>
    <row r="16" spans="1:5" ht="29.25" customHeight="1">
      <c r="A16" s="833" t="s">
        <v>580</v>
      </c>
      <c r="B16" s="833"/>
      <c r="C16" s="679" t="s">
        <v>982</v>
      </c>
      <c r="D16" s="681" t="s">
        <v>311</v>
      </c>
      <c r="E16" s="681" t="s">
        <v>311</v>
      </c>
    </row>
    <row r="17" spans="1:5" ht="73.5" customHeight="1">
      <c r="A17" s="483" t="s">
        <v>362</v>
      </c>
      <c r="B17" s="483"/>
      <c r="C17" s="679" t="s">
        <v>1038</v>
      </c>
      <c r="D17" s="681" t="s">
        <v>311</v>
      </c>
      <c r="E17" s="680"/>
    </row>
    <row r="18" spans="1:5" ht="17.850000000000001" customHeight="1" thickBot="1">
      <c r="A18" s="327" t="s">
        <v>363</v>
      </c>
      <c r="B18" s="327"/>
      <c r="C18" s="450" t="s">
        <v>985</v>
      </c>
      <c r="D18" s="154" t="s">
        <v>311</v>
      </c>
      <c r="E18" s="153"/>
    </row>
    <row r="19" spans="1:5" ht="13.15" customHeight="1">
      <c r="E19" s="2"/>
    </row>
    <row r="20" spans="1:5" ht="13.15" customHeight="1">
      <c r="A20" s="9" t="s">
        <v>417</v>
      </c>
      <c r="B20" s="9"/>
      <c r="E20" s="2"/>
    </row>
    <row r="21" spans="1:5" ht="19.149999999999999" customHeight="1">
      <c r="A21" s="79" t="s">
        <v>418</v>
      </c>
      <c r="B21" s="269"/>
      <c r="C21" s="737" t="s">
        <v>791</v>
      </c>
      <c r="D21" s="389" t="s">
        <v>415</v>
      </c>
      <c r="E21" s="389" t="s">
        <v>416</v>
      </c>
    </row>
    <row r="22" spans="1:5" ht="20.65" customHeight="1">
      <c r="A22" s="683" t="s">
        <v>364</v>
      </c>
      <c r="B22" s="683"/>
      <c r="C22" s="683" t="s">
        <v>419</v>
      </c>
      <c r="D22" s="681" t="s">
        <v>311</v>
      </c>
      <c r="E22" s="681" t="s">
        <v>311</v>
      </c>
    </row>
    <row r="23" spans="1:5" ht="20.65" customHeight="1">
      <c r="A23" s="483" t="s">
        <v>365</v>
      </c>
      <c r="B23" s="483"/>
      <c r="C23" s="683" t="s">
        <v>419</v>
      </c>
      <c r="D23" s="681" t="s">
        <v>311</v>
      </c>
      <c r="E23" s="681" t="s">
        <v>311</v>
      </c>
    </row>
    <row r="24" spans="1:5" ht="14.25" customHeight="1">
      <c r="A24" s="833" t="s">
        <v>366</v>
      </c>
      <c r="B24" s="833"/>
      <c r="C24" s="483" t="s">
        <v>406</v>
      </c>
      <c r="D24" s="681"/>
      <c r="E24" s="680"/>
    </row>
    <row r="25" spans="1:5" ht="14.25" customHeight="1">
      <c r="A25" s="684" t="s">
        <v>367</v>
      </c>
      <c r="B25" s="684"/>
      <c r="C25" s="683" t="s">
        <v>420</v>
      </c>
      <c r="D25" s="681" t="s">
        <v>311</v>
      </c>
      <c r="E25" s="681" t="s">
        <v>311</v>
      </c>
    </row>
    <row r="26" spans="1:5" ht="14.25" customHeight="1">
      <c r="A26" s="833" t="s">
        <v>368</v>
      </c>
      <c r="B26" s="833"/>
      <c r="C26" s="483" t="s">
        <v>421</v>
      </c>
      <c r="D26" s="681"/>
      <c r="E26" s="680"/>
    </row>
    <row r="27" spans="1:5" ht="14.25" customHeight="1">
      <c r="A27" s="684" t="s">
        <v>369</v>
      </c>
      <c r="B27" s="684"/>
      <c r="C27" s="483" t="s">
        <v>421</v>
      </c>
      <c r="D27" s="681"/>
      <c r="E27" s="680"/>
    </row>
    <row r="28" spans="1:5" ht="20.65" customHeight="1">
      <c r="A28" s="685" t="s">
        <v>370</v>
      </c>
      <c r="B28" s="685"/>
      <c r="C28" s="683" t="s">
        <v>419</v>
      </c>
      <c r="D28" s="681" t="s">
        <v>311</v>
      </c>
      <c r="E28" s="681" t="s">
        <v>311</v>
      </c>
    </row>
    <row r="29" spans="1:5" ht="14.25" customHeight="1">
      <c r="A29" s="483" t="s">
        <v>371</v>
      </c>
      <c r="B29" s="483"/>
      <c r="C29" s="483" t="s">
        <v>925</v>
      </c>
      <c r="D29" s="681" t="s">
        <v>311</v>
      </c>
      <c r="E29" s="681"/>
    </row>
    <row r="30" spans="1:5" ht="34.5" customHeight="1">
      <c r="A30" s="683" t="s">
        <v>372</v>
      </c>
      <c r="B30" s="683"/>
      <c r="C30" s="683" t="s">
        <v>984</v>
      </c>
      <c r="D30" s="681" t="s">
        <v>311</v>
      </c>
      <c r="E30" s="681" t="s">
        <v>311</v>
      </c>
    </row>
    <row r="31" spans="1:5" ht="14.25" customHeight="1">
      <c r="A31" s="483" t="s">
        <v>373</v>
      </c>
      <c r="B31" s="483"/>
      <c r="C31" s="683" t="s">
        <v>420</v>
      </c>
      <c r="D31" s="681" t="s">
        <v>311</v>
      </c>
      <c r="E31" s="686"/>
    </row>
    <row r="32" spans="1:5" ht="20.65" customHeight="1">
      <c r="A32" s="683" t="s">
        <v>374</v>
      </c>
      <c r="B32" s="683"/>
      <c r="C32" s="683" t="s">
        <v>986</v>
      </c>
      <c r="D32" s="681" t="s">
        <v>311</v>
      </c>
      <c r="E32" s="686"/>
    </row>
    <row r="33" spans="1:5" ht="29.25" customHeight="1" thickBot="1">
      <c r="A33" s="327" t="s">
        <v>375</v>
      </c>
      <c r="B33" s="327"/>
      <c r="C33" s="391" t="s">
        <v>422</v>
      </c>
      <c r="D33" s="154" t="s">
        <v>311</v>
      </c>
      <c r="E33" s="154" t="s">
        <v>311</v>
      </c>
    </row>
    <row r="34" spans="1:5" ht="18.399999999999999" customHeight="1">
      <c r="A34" s="328"/>
      <c r="B34" s="328"/>
      <c r="C34" s="329"/>
      <c r="D34" s="311"/>
      <c r="E34" s="311"/>
    </row>
    <row r="35" spans="1:5" ht="15" customHeight="1">
      <c r="A35" s="9" t="s">
        <v>581</v>
      </c>
      <c r="B35" s="328"/>
      <c r="C35" s="329"/>
      <c r="D35" s="311"/>
      <c r="E35" s="311"/>
    </row>
    <row r="36" spans="1:5" ht="17.850000000000001" customHeight="1">
      <c r="A36" s="87" t="s">
        <v>292</v>
      </c>
      <c r="B36" s="87"/>
      <c r="C36" s="330" t="s">
        <v>791</v>
      </c>
      <c r="D36" s="331" t="s">
        <v>291</v>
      </c>
      <c r="E36" s="389" t="s">
        <v>416</v>
      </c>
    </row>
    <row r="37" spans="1:5" ht="29.25" customHeight="1">
      <c r="A37" s="834" t="s">
        <v>582</v>
      </c>
      <c r="B37" s="334" t="s">
        <v>617</v>
      </c>
      <c r="C37" s="740" t="s">
        <v>1039</v>
      </c>
      <c r="D37" s="332" t="s">
        <v>311</v>
      </c>
      <c r="E37" s="740"/>
    </row>
    <row r="38" spans="1:5" ht="29.25" customHeight="1">
      <c r="A38" s="835"/>
      <c r="B38" s="687" t="s">
        <v>1047</v>
      </c>
      <c r="C38" s="741" t="s">
        <v>987</v>
      </c>
      <c r="D38" s="333" t="s">
        <v>311</v>
      </c>
      <c r="E38" s="333"/>
    </row>
    <row r="39" spans="1:5" ht="29.25" customHeight="1">
      <c r="A39" s="834" t="s">
        <v>583</v>
      </c>
      <c r="B39" s="334" t="s">
        <v>584</v>
      </c>
      <c r="C39" s="740" t="s">
        <v>1040</v>
      </c>
      <c r="D39" s="332"/>
      <c r="E39" s="332"/>
    </row>
    <row r="40" spans="1:5" ht="33" customHeight="1">
      <c r="A40" s="836"/>
      <c r="B40" s="687" t="s">
        <v>585</v>
      </c>
      <c r="C40" s="742" t="s">
        <v>988</v>
      </c>
      <c r="D40" s="681" t="s">
        <v>311</v>
      </c>
      <c r="E40" s="681" t="s">
        <v>311</v>
      </c>
    </row>
    <row r="41" spans="1:5" ht="21.75" customHeight="1">
      <c r="A41" s="836"/>
      <c r="B41" s="687" t="s">
        <v>586</v>
      </c>
      <c r="C41" s="741" t="s">
        <v>989</v>
      </c>
      <c r="D41" s="681" t="s">
        <v>311</v>
      </c>
      <c r="E41" s="681" t="s">
        <v>311</v>
      </c>
    </row>
    <row r="42" spans="1:5" ht="35.65" customHeight="1">
      <c r="A42" s="835"/>
      <c r="B42" s="335" t="s">
        <v>587</v>
      </c>
      <c r="C42" s="743" t="s">
        <v>990</v>
      </c>
      <c r="D42" s="333" t="s">
        <v>311</v>
      </c>
      <c r="E42" s="333"/>
    </row>
    <row r="43" spans="1:5" ht="42.4" customHeight="1">
      <c r="A43" s="836" t="s">
        <v>588</v>
      </c>
      <c r="B43" s="687" t="s">
        <v>589</v>
      </c>
      <c r="C43" s="741" t="s">
        <v>1041</v>
      </c>
      <c r="D43" s="681" t="s">
        <v>311</v>
      </c>
      <c r="E43" s="681" t="s">
        <v>311</v>
      </c>
    </row>
    <row r="44" spans="1:5" ht="46.15" customHeight="1">
      <c r="A44" s="836"/>
      <c r="B44" s="683" t="s">
        <v>655</v>
      </c>
      <c r="C44" s="741" t="s">
        <v>1042</v>
      </c>
      <c r="D44" s="681" t="s">
        <v>311</v>
      </c>
      <c r="E44" s="681" t="s">
        <v>311</v>
      </c>
    </row>
    <row r="45" spans="1:5" ht="39.4" customHeight="1">
      <c r="A45" s="835"/>
      <c r="B45" s="335" t="s">
        <v>590</v>
      </c>
      <c r="C45" s="744" t="s">
        <v>1043</v>
      </c>
      <c r="D45" s="333" t="s">
        <v>311</v>
      </c>
      <c r="E45" s="333" t="s">
        <v>311</v>
      </c>
    </row>
    <row r="46" spans="1:5" ht="28.15" customHeight="1" thickBot="1">
      <c r="A46" s="752" t="s">
        <v>591</v>
      </c>
      <c r="B46" s="753" t="s">
        <v>592</v>
      </c>
      <c r="C46" s="754" t="s">
        <v>991</v>
      </c>
      <c r="D46" s="755" t="s">
        <v>311</v>
      </c>
      <c r="E46" s="755"/>
    </row>
    <row r="47" spans="1:5" ht="17.100000000000001" customHeight="1">
      <c r="A47" s="311"/>
      <c r="B47" s="311"/>
      <c r="C47" s="311"/>
      <c r="D47" s="311"/>
      <c r="E47" s="359"/>
    </row>
    <row r="48" spans="1:5" ht="17.100000000000001" customHeight="1">
      <c r="A48" s="9" t="s">
        <v>593</v>
      </c>
      <c r="B48"/>
      <c r="C48" s="336"/>
      <c r="D48" s="311"/>
      <c r="E48" s="359"/>
    </row>
    <row r="49" spans="1:5" ht="17.100000000000001" customHeight="1">
      <c r="A49" s="837" t="s">
        <v>594</v>
      </c>
      <c r="B49" s="838"/>
      <c r="C49" s="330" t="s">
        <v>791</v>
      </c>
      <c r="D49" s="389" t="s">
        <v>415</v>
      </c>
      <c r="E49" s="359"/>
    </row>
    <row r="50" spans="1:5" ht="22.9" customHeight="1">
      <c r="A50" s="684" t="s">
        <v>595</v>
      </c>
      <c r="B50" s="687"/>
      <c r="C50" s="745" t="s">
        <v>992</v>
      </c>
      <c r="D50" s="681" t="s">
        <v>311</v>
      </c>
      <c r="E50" s="359"/>
    </row>
    <row r="51" spans="1:5" ht="26.65" customHeight="1">
      <c r="A51" s="833" t="s">
        <v>596</v>
      </c>
      <c r="B51" s="833"/>
      <c r="C51" s="745" t="s">
        <v>993</v>
      </c>
      <c r="D51" s="681" t="s">
        <v>311</v>
      </c>
      <c r="E51" s="359"/>
    </row>
    <row r="52" spans="1:5" ht="30.6" customHeight="1">
      <c r="A52" s="684" t="s">
        <v>597</v>
      </c>
      <c r="B52" s="684"/>
      <c r="C52" s="746" t="s">
        <v>994</v>
      </c>
      <c r="D52" s="681" t="s">
        <v>311</v>
      </c>
      <c r="E52" s="359"/>
    </row>
    <row r="53" spans="1:5" ht="17.100000000000001" customHeight="1">
      <c r="A53" s="684" t="s">
        <v>598</v>
      </c>
      <c r="B53" s="684"/>
      <c r="C53" s="747" t="s">
        <v>992</v>
      </c>
      <c r="D53" s="681" t="s">
        <v>311</v>
      </c>
      <c r="E53" s="359"/>
    </row>
    <row r="54" spans="1:5" ht="22.9" customHeight="1">
      <c r="A54" s="833" t="s">
        <v>599</v>
      </c>
      <c r="B54" s="833"/>
      <c r="C54" s="746" t="s">
        <v>995</v>
      </c>
      <c r="D54" s="687"/>
      <c r="E54" s="359"/>
    </row>
    <row r="55" spans="1:5" ht="22.9" customHeight="1">
      <c r="A55" s="684" t="s">
        <v>600</v>
      </c>
      <c r="B55" s="684"/>
      <c r="C55" s="747" t="s">
        <v>996</v>
      </c>
      <c r="D55" s="681" t="s">
        <v>311</v>
      </c>
      <c r="E55" s="359"/>
    </row>
    <row r="56" spans="1:5" ht="36" customHeight="1" thickBot="1">
      <c r="A56" s="756" t="s">
        <v>601</v>
      </c>
      <c r="B56" s="756"/>
      <c r="C56" s="757" t="s">
        <v>997</v>
      </c>
      <c r="D56" s="154" t="s">
        <v>311</v>
      </c>
      <c r="E56" s="359"/>
    </row>
    <row r="57" spans="1:5" ht="17.850000000000001" customHeight="1">
      <c r="A57" s="328"/>
      <c r="B57" s="328"/>
      <c r="C57" s="337"/>
      <c r="D57" s="311"/>
      <c r="E57" s="311"/>
    </row>
    <row r="58" spans="1:5" ht="17.850000000000001" customHeight="1">
      <c r="A58" s="328"/>
      <c r="B58" s="328"/>
      <c r="C58" s="329"/>
      <c r="D58" s="311"/>
      <c r="E58" s="311"/>
    </row>
    <row r="59" spans="1:5" ht="17.850000000000001" customHeight="1">
      <c r="A59" s="328"/>
      <c r="B59" s="328"/>
      <c r="C59" s="329"/>
      <c r="D59" s="311"/>
      <c r="E59" s="311"/>
    </row>
    <row r="60" spans="1:5" ht="17.850000000000001" customHeight="1">
      <c r="A60" s="328"/>
      <c r="B60" s="328"/>
      <c r="C60" s="329"/>
      <c r="D60" s="311"/>
      <c r="E60" s="311"/>
    </row>
    <row r="61" spans="1:5" ht="17.850000000000001" customHeight="1">
      <c r="A61" s="328"/>
      <c r="B61" s="328"/>
      <c r="C61" s="329"/>
      <c r="D61" s="311"/>
      <c r="E61" s="311"/>
    </row>
    <row r="62" spans="1:5" ht="17.850000000000001" customHeight="1">
      <c r="A62" s="328"/>
      <c r="B62" s="328"/>
      <c r="C62" s="329"/>
      <c r="D62" s="311"/>
      <c r="E62" s="311"/>
    </row>
    <row r="63" spans="1:5" ht="17.850000000000001" customHeight="1">
      <c r="A63" s="328"/>
      <c r="B63" s="328"/>
      <c r="C63" s="329"/>
      <c r="D63" s="311"/>
      <c r="E63" s="311"/>
    </row>
    <row r="64" spans="1:5" ht="17.850000000000001" customHeight="1">
      <c r="A64" s="328"/>
      <c r="B64" s="328"/>
      <c r="C64" s="329"/>
      <c r="D64" s="311"/>
      <c r="E64" s="311"/>
    </row>
    <row r="65" spans="1:5" ht="17.850000000000001" customHeight="1">
      <c r="A65" s="328"/>
      <c r="B65" s="328"/>
      <c r="C65" s="329"/>
      <c r="D65" s="311"/>
      <c r="E65" s="311"/>
    </row>
    <row r="66" spans="1:5" ht="17.850000000000001" customHeight="1">
      <c r="A66" s="328"/>
      <c r="B66" s="328"/>
      <c r="C66" s="329"/>
      <c r="D66" s="311"/>
      <c r="E66" s="311"/>
    </row>
    <row r="67" spans="1:5" ht="17.850000000000001" customHeight="1">
      <c r="A67" s="328"/>
      <c r="B67" s="328"/>
      <c r="C67" s="329"/>
      <c r="D67" s="311"/>
      <c r="E67" s="311"/>
    </row>
    <row r="68" spans="1:5" ht="17.850000000000001" customHeight="1">
      <c r="A68" s="328"/>
      <c r="B68" s="328"/>
      <c r="C68" s="329"/>
      <c r="D68" s="311"/>
      <c r="E68" s="311"/>
    </row>
    <row r="69" spans="1:5" ht="17.850000000000001" customHeight="1">
      <c r="A69" s="328"/>
      <c r="B69" s="328"/>
      <c r="C69" s="329"/>
      <c r="D69" s="311"/>
      <c r="E69" s="311"/>
    </row>
    <row r="70" spans="1:5" ht="17.850000000000001" customHeight="1">
      <c r="A70" s="328"/>
      <c r="B70" s="328"/>
      <c r="C70" s="329"/>
      <c r="D70" s="311"/>
      <c r="E70" s="311"/>
    </row>
    <row r="71" spans="1:5" ht="17.850000000000001" customHeight="1">
      <c r="A71" s="328"/>
      <c r="B71" s="328"/>
      <c r="C71" s="329"/>
      <c r="D71" s="311"/>
      <c r="E71" s="311"/>
    </row>
    <row r="72" spans="1:5" ht="17.850000000000001" customHeight="1">
      <c r="A72" s="328"/>
      <c r="B72" s="328"/>
      <c r="C72" s="329"/>
      <c r="D72" s="311"/>
      <c r="E72" s="311"/>
    </row>
    <row r="73" spans="1:5" ht="17.850000000000001" customHeight="1">
      <c r="A73" s="328"/>
      <c r="B73" s="328"/>
      <c r="C73" s="329"/>
      <c r="D73" s="311"/>
      <c r="E73" s="311"/>
    </row>
    <row r="74" spans="1:5" ht="17.850000000000001" customHeight="1">
      <c r="A74" s="328"/>
      <c r="B74" s="328"/>
      <c r="C74" s="329"/>
      <c r="D74" s="311"/>
      <c r="E74" s="311"/>
    </row>
    <row r="75" spans="1:5" ht="17.850000000000001" customHeight="1">
      <c r="A75" s="359"/>
      <c r="B75" s="359"/>
      <c r="C75" s="359"/>
      <c r="D75" s="359"/>
      <c r="E75" s="359"/>
    </row>
    <row r="76" spans="1:5" ht="33.6" customHeight="1">
      <c r="A76" s="328"/>
      <c r="B76" s="328"/>
      <c r="C76" s="338"/>
      <c r="D76" s="311"/>
      <c r="E76" s="339"/>
    </row>
  </sheetData>
  <mergeCells count="14">
    <mergeCell ref="A2:E2"/>
    <mergeCell ref="A54:B54"/>
    <mergeCell ref="A26:B26"/>
    <mergeCell ref="A37:A38"/>
    <mergeCell ref="A39:A42"/>
    <mergeCell ref="A43:A45"/>
    <mergeCell ref="A49:B49"/>
    <mergeCell ref="A51:B51"/>
    <mergeCell ref="A24:B24"/>
    <mergeCell ref="A4:E4"/>
    <mergeCell ref="A6:B6"/>
    <mergeCell ref="A8:B8"/>
    <mergeCell ref="A13:B13"/>
    <mergeCell ref="A16:B16"/>
  </mergeCells>
  <hyperlinks>
    <hyperlink ref="D37" r:id="rId1" xr:uid="{537B405F-9124-4F83-8DCD-454BAF93EFF3}"/>
    <hyperlink ref="D38" r:id="rId2" xr:uid="{6046712D-09C1-4395-BFCF-25C52988D073}"/>
    <hyperlink ref="D46" r:id="rId3" xr:uid="{5327D492-C51B-4191-88BD-756A7DD7697E}"/>
    <hyperlink ref="D40" r:id="rId4" xr:uid="{5B6A1466-5091-4800-AE45-ABD599FF7D4A}"/>
    <hyperlink ref="D41" r:id="rId5" xr:uid="{6FE2B3A4-26B2-412C-98DA-77FD0A8E001A}"/>
    <hyperlink ref="D43" r:id="rId6" xr:uid="{034542C2-6B0C-4BE3-8430-0B5B15373BA0}"/>
    <hyperlink ref="D44" r:id="rId7" xr:uid="{8C86E39A-EA1B-42EE-BD50-97BADCCAB931}"/>
    <hyperlink ref="D45" r:id="rId8" xr:uid="{6012DB7C-E40E-4CCE-9EC1-D6858EFBDC28}"/>
    <hyperlink ref="D42" r:id="rId9" xr:uid="{6C4CCB77-3E69-421C-84BD-823B8BE0345D}"/>
    <hyperlink ref="D50" r:id="rId10" xr:uid="{2539160D-3C9E-41AB-89A2-7525FF1187A3}"/>
    <hyperlink ref="D52" r:id="rId11" xr:uid="{E5AB536E-9D55-4006-AA9C-C9861DC15C5D}"/>
    <hyperlink ref="D55" r:id="rId12" xr:uid="{AFC44C01-F147-4C58-A62B-61E5CD003AD6}"/>
    <hyperlink ref="D13" r:id="rId13" xr:uid="{2C1C046D-27AB-4344-AC05-CAED0825B784}"/>
    <hyperlink ref="D14" r:id="rId14" xr:uid="{5D1AE8E3-B390-49F1-8726-2A2B97B5CC93}"/>
    <hyperlink ref="D16" r:id="rId15" xr:uid="{08E7FB29-F315-4517-AAB2-0F6A07850D74}"/>
    <hyperlink ref="E16" r:id="rId16" xr:uid="{F703EE50-ACA2-4207-A638-487862E42A12}"/>
    <hyperlink ref="D17" r:id="rId17" xr:uid="{3E8EF053-1D0B-49C3-94A1-F3D69B567672}"/>
    <hyperlink ref="D18" r:id="rId18" xr:uid="{0A0CB1DF-2B0D-49D4-AB36-D13A8C524149}"/>
    <hyperlink ref="D10" r:id="rId19" xr:uid="{377186E0-5832-403F-A3D1-98E729A828C6}"/>
    <hyperlink ref="D11" r:id="rId20" xr:uid="{C6385FB3-DC68-4A93-8C89-23C6413C68BB}"/>
    <hyperlink ref="D9" r:id="rId21" xr:uid="{3555558B-C0DF-42D8-A16E-A49F695DFD3F}"/>
    <hyperlink ref="D15" r:id="rId22" xr:uid="{B0373466-879F-4E27-A82F-7F90376B8498}"/>
    <hyperlink ref="D8" r:id="rId23" xr:uid="{7ADDB378-E0AD-46D7-94B2-B70FE7E0A330}"/>
    <hyperlink ref="D22" r:id="rId24" xr:uid="{CC701F96-D4B7-42DA-86B7-19364631FB01}"/>
    <hyperlink ref="E22" r:id="rId25" xr:uid="{7E8336A0-DB50-496F-80EB-C325939C8329}"/>
    <hyperlink ref="D23" r:id="rId26" xr:uid="{8E3C7ABF-9A70-49A6-9D1F-AFDB978A0A0E}"/>
    <hyperlink ref="E23" r:id="rId27" xr:uid="{1B38BDDF-C912-4A97-B64A-2E498A0DC8B6}"/>
    <hyperlink ref="D25" r:id="rId28" xr:uid="{3BB7FD81-625D-4F9B-BDAA-6C703DB3831B}"/>
    <hyperlink ref="E25" r:id="rId29" xr:uid="{884CB2AB-A55D-4062-A6CF-25C86B5AF972}"/>
    <hyperlink ref="D28" r:id="rId30" xr:uid="{4CFA394E-0C27-44EE-B49D-EE62C4034473}"/>
    <hyperlink ref="E28" r:id="rId31" xr:uid="{C79F70DD-BBEE-45B2-A101-E019569694AC}"/>
    <hyperlink ref="E33" r:id="rId32" xr:uid="{122521ED-74A0-4A08-AB91-3D992C648173}"/>
    <hyperlink ref="E30" r:id="rId33" xr:uid="{537511BC-EDFC-4043-A54A-A50D19F67267}"/>
    <hyperlink ref="D53" r:id="rId34" xr:uid="{C1DADAD9-79B8-46FD-B20B-B1F1F344C860}"/>
    <hyperlink ref="D51" r:id="rId35" xr:uid="{62084671-3B65-4984-81F7-6DCC5C8FF329}"/>
    <hyperlink ref="D56" r:id="rId36" xr:uid="{67FE862F-F32B-4F8B-B12F-9D2BD896F01C}"/>
    <hyperlink ref="D6" r:id="rId37" xr:uid="{B3731045-3BB7-45B7-95AA-2B323BD3C394}"/>
    <hyperlink ref="E40" r:id="rId38" xr:uid="{DD7F2BFF-8F96-4A6B-9B88-4CC634578BE3}"/>
    <hyperlink ref="E41" r:id="rId39" xr:uid="{DC9FD06F-F332-42CC-9CB9-A180214507A4}"/>
    <hyperlink ref="E43" r:id="rId40" xr:uid="{186E2892-42B6-4176-AB61-4C6D6CBD1B0C}"/>
    <hyperlink ref="E44" r:id="rId41" xr:uid="{DE133180-4627-4650-B819-AF74C3EE8609}"/>
    <hyperlink ref="E45" r:id="rId42" xr:uid="{8B13F41D-D85D-4190-8338-BCBCE4494801}"/>
  </hyperlinks>
  <pageMargins left="0.7" right="0.7" top="0.75" bottom="0.75" header="0.3" footer="0.3"/>
  <pageSetup paperSize="9" scale="71" orientation="portrait" r:id="rId43"/>
  <headerFooter alignWithMargins="0"/>
  <rowBreaks count="1" manualBreakCount="1">
    <brk id="34" max="4" man="1"/>
  </rowBreaks>
  <drawing r:id="rId44"/>
  <legacyDrawingHF r:id="rId45"/>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1"/>
  </sheetPr>
  <dimension ref="A1:G71"/>
  <sheetViews>
    <sheetView view="pageBreakPreview" zoomScaleNormal="130" zoomScaleSheetLayoutView="100" workbookViewId="0"/>
  </sheetViews>
  <sheetFormatPr defaultColWidth="9.28515625" defaultRowHeight="13.15" customHeight="1"/>
  <cols>
    <col min="1" max="1" width="48" style="31" bestFit="1" customWidth="1"/>
    <col min="2" max="2" width="29.7109375" style="31" customWidth="1"/>
    <col min="3" max="3" width="8.28515625" style="101" customWidth="1"/>
    <col min="4" max="4" width="15.42578125" style="102" customWidth="1"/>
    <col min="5" max="5" width="9.42578125" style="1" customWidth="1"/>
    <col min="6" max="16384" width="9.28515625" style="1"/>
  </cols>
  <sheetData>
    <row r="1" spans="1:7" ht="15" customHeight="1">
      <c r="A1" s="688" t="s">
        <v>794</v>
      </c>
      <c r="B1" s="359"/>
      <c r="C1" s="359"/>
      <c r="D1" s="359"/>
      <c r="E1" s="359"/>
    </row>
    <row r="2" spans="1:7" ht="27">
      <c r="A2" s="79" t="s">
        <v>290</v>
      </c>
      <c r="B2" s="388" t="s">
        <v>911</v>
      </c>
      <c r="C2" s="80" t="s">
        <v>291</v>
      </c>
      <c r="D2" s="99" t="s">
        <v>292</v>
      </c>
    </row>
    <row r="3" spans="1:7" s="26" customFormat="1" ht="13.15" customHeight="1">
      <c r="A3" s="44" t="s">
        <v>294</v>
      </c>
      <c r="B3" s="44" t="s">
        <v>919</v>
      </c>
      <c r="C3" s="151"/>
      <c r="D3" s="100"/>
      <c r="E3" s="449"/>
      <c r="F3" s="449"/>
      <c r="G3" s="449"/>
    </row>
    <row r="4" spans="1:7" s="26" customFormat="1" ht="13.15" customHeight="1">
      <c r="A4" s="44" t="s">
        <v>297</v>
      </c>
      <c r="B4" s="44" t="s">
        <v>924</v>
      </c>
      <c r="C4" s="151" t="s">
        <v>311</v>
      </c>
      <c r="D4" s="100">
        <v>7</v>
      </c>
    </row>
    <row r="5" spans="1:7" s="26" customFormat="1" ht="13.15" customHeight="1">
      <c r="A5" s="44" t="s">
        <v>299</v>
      </c>
      <c r="B5" s="44" t="s">
        <v>298</v>
      </c>
      <c r="C5" s="152"/>
      <c r="D5" s="100"/>
    </row>
    <row r="6" spans="1:7" s="26" customFormat="1" ht="25.15" customHeight="1">
      <c r="A6" s="44" t="s">
        <v>300</v>
      </c>
      <c r="B6" s="71" t="s">
        <v>1004</v>
      </c>
      <c r="C6" s="151" t="s">
        <v>311</v>
      </c>
      <c r="D6" s="100"/>
    </row>
    <row r="7" spans="1:7" s="26" customFormat="1" ht="13.15" customHeight="1">
      <c r="A7" s="44" t="s">
        <v>303</v>
      </c>
      <c r="B7" s="44" t="s">
        <v>998</v>
      </c>
      <c r="C7" s="151" t="s">
        <v>311</v>
      </c>
      <c r="D7" s="100"/>
    </row>
    <row r="8" spans="1:7" s="26" customFormat="1" ht="13.15" customHeight="1">
      <c r="A8" s="44" t="s">
        <v>413</v>
      </c>
      <c r="B8" s="44" t="s">
        <v>920</v>
      </c>
      <c r="C8" s="151" t="s">
        <v>311</v>
      </c>
      <c r="D8" s="100"/>
    </row>
    <row r="9" spans="1:7" s="26" customFormat="1" ht="13.15" customHeight="1">
      <c r="A9" s="44" t="s">
        <v>304</v>
      </c>
      <c r="B9" s="44" t="s">
        <v>924</v>
      </c>
      <c r="C9" s="151" t="s">
        <v>311</v>
      </c>
      <c r="D9" s="100"/>
    </row>
    <row r="10" spans="1:7" ht="19.899999999999999" customHeight="1">
      <c r="A10" s="44" t="s">
        <v>506</v>
      </c>
      <c r="B10" s="71" t="s">
        <v>928</v>
      </c>
      <c r="C10" s="152"/>
      <c r="D10" s="100">
        <v>6</v>
      </c>
    </row>
    <row r="11" spans="1:7" s="26" customFormat="1" ht="13.15" customHeight="1">
      <c r="A11" s="44" t="s">
        <v>305</v>
      </c>
      <c r="B11" s="44" t="s">
        <v>929</v>
      </c>
      <c r="C11" s="152"/>
      <c r="D11" s="100"/>
    </row>
    <row r="12" spans="1:7" s="26" customFormat="1" ht="13.15" customHeight="1">
      <c r="A12" s="44" t="s">
        <v>306</v>
      </c>
      <c r="B12" s="220" t="s">
        <v>999</v>
      </c>
      <c r="C12" s="151" t="s">
        <v>311</v>
      </c>
      <c r="D12" s="100"/>
    </row>
    <row r="13" spans="1:7" s="26" customFormat="1" ht="19.5" customHeight="1">
      <c r="A13" s="44" t="s">
        <v>307</v>
      </c>
      <c r="B13" s="71" t="s">
        <v>1000</v>
      </c>
      <c r="C13" s="152"/>
      <c r="D13" s="100">
        <v>15</v>
      </c>
    </row>
    <row r="14" spans="1:7" s="26" customFormat="1" ht="13.15" customHeight="1">
      <c r="A14" s="44" t="s">
        <v>296</v>
      </c>
      <c r="B14" s="44"/>
      <c r="C14" s="151" t="s">
        <v>311</v>
      </c>
      <c r="D14" s="100"/>
    </row>
    <row r="15" spans="1:7" s="26" customFormat="1" ht="13.15" customHeight="1">
      <c r="A15" s="44" t="s">
        <v>301</v>
      </c>
      <c r="B15" s="44"/>
      <c r="C15" s="151" t="s">
        <v>311</v>
      </c>
      <c r="D15" s="100"/>
    </row>
    <row r="16" spans="1:7" s="26" customFormat="1" ht="18" customHeight="1">
      <c r="A16" s="44" t="s">
        <v>308</v>
      </c>
      <c r="B16" s="71" t="s">
        <v>1001</v>
      </c>
      <c r="C16" s="152"/>
      <c r="D16" s="100"/>
    </row>
    <row r="17" spans="1:4" s="26" customFormat="1" ht="13.15" customHeight="1">
      <c r="A17" s="44" t="s">
        <v>309</v>
      </c>
      <c r="B17" s="44" t="s">
        <v>1002</v>
      </c>
      <c r="C17" s="152"/>
      <c r="D17" s="100">
        <v>10</v>
      </c>
    </row>
    <row r="18" spans="1:4" s="26" customFormat="1" ht="13.15" customHeight="1">
      <c r="A18" s="44" t="s">
        <v>310</v>
      </c>
      <c r="B18" s="44"/>
      <c r="C18" s="151" t="s">
        <v>311</v>
      </c>
      <c r="D18" s="100">
        <v>10</v>
      </c>
    </row>
    <row r="19" spans="1:4" s="26" customFormat="1" ht="13.15" customHeight="1">
      <c r="A19" s="44" t="s">
        <v>302</v>
      </c>
      <c r="B19" s="44" t="s">
        <v>925</v>
      </c>
      <c r="C19" s="151" t="s">
        <v>311</v>
      </c>
      <c r="D19" s="100"/>
    </row>
    <row r="20" spans="1:4" ht="19.899999999999999" customHeight="1">
      <c r="A20" s="44" t="s">
        <v>293</v>
      </c>
      <c r="B20" s="71" t="s">
        <v>926</v>
      </c>
      <c r="C20" s="152"/>
      <c r="D20" s="100">
        <v>3</v>
      </c>
    </row>
    <row r="21" spans="1:4" s="26" customFormat="1" ht="13.15" customHeight="1">
      <c r="A21" s="44" t="s">
        <v>312</v>
      </c>
      <c r="B21" s="44" t="s">
        <v>925</v>
      </c>
      <c r="C21" s="151" t="s">
        <v>311</v>
      </c>
      <c r="D21" s="100"/>
    </row>
    <row r="22" spans="1:4" s="26" customFormat="1" ht="13.15" customHeight="1">
      <c r="A22" s="44" t="s">
        <v>295</v>
      </c>
      <c r="B22" s="44" t="s">
        <v>925</v>
      </c>
      <c r="C22" s="151" t="s">
        <v>311</v>
      </c>
      <c r="D22" s="100"/>
    </row>
    <row r="23" spans="1:4" s="26" customFormat="1" ht="13.15" customHeight="1">
      <c r="A23" s="44" t="s">
        <v>313</v>
      </c>
      <c r="B23" s="44" t="s">
        <v>925</v>
      </c>
      <c r="C23" s="151" t="s">
        <v>311</v>
      </c>
      <c r="D23" s="100"/>
    </row>
    <row r="24" spans="1:4" s="26" customFormat="1" ht="23.65" customHeight="1">
      <c r="A24" s="44" t="s">
        <v>314</v>
      </c>
      <c r="B24" s="228" t="s">
        <v>1024</v>
      </c>
      <c r="C24" s="151" t="s">
        <v>311</v>
      </c>
      <c r="D24" s="100"/>
    </row>
    <row r="25" spans="1:4" s="26" customFormat="1" ht="13.15" customHeight="1">
      <c r="A25" s="44" t="s">
        <v>315</v>
      </c>
      <c r="B25" s="44" t="s">
        <v>927</v>
      </c>
      <c r="C25" s="152"/>
      <c r="D25" s="100"/>
    </row>
    <row r="26" spans="1:4" ht="16.899999999999999" customHeight="1">
      <c r="A26" s="44" t="s">
        <v>316</v>
      </c>
      <c r="B26" s="44" t="s">
        <v>927</v>
      </c>
      <c r="C26" s="152"/>
      <c r="D26" s="100"/>
    </row>
    <row r="27" spans="1:4" s="26" customFormat="1" ht="13.15" customHeight="1">
      <c r="A27" s="44" t="s">
        <v>318</v>
      </c>
      <c r="B27" s="44" t="s">
        <v>930</v>
      </c>
      <c r="C27" s="152"/>
      <c r="D27" s="100"/>
    </row>
    <row r="28" spans="1:4" s="26" customFormat="1" ht="13.15" customHeight="1">
      <c r="A28" s="44" t="s">
        <v>319</v>
      </c>
      <c r="B28" s="44" t="s">
        <v>930</v>
      </c>
      <c r="C28" s="152"/>
      <c r="D28" s="100"/>
    </row>
    <row r="29" spans="1:4" s="26" customFormat="1" ht="31.15" customHeight="1">
      <c r="A29" s="44" t="s">
        <v>320</v>
      </c>
      <c r="B29" s="71" t="s">
        <v>1005</v>
      </c>
      <c r="C29" s="152"/>
      <c r="D29" s="100"/>
    </row>
    <row r="30" spans="1:4" s="26" customFormat="1" ht="13.15" customHeight="1">
      <c r="A30" s="44" t="s">
        <v>321</v>
      </c>
      <c r="B30" s="150" t="s">
        <v>921</v>
      </c>
      <c r="C30" s="151" t="s">
        <v>311</v>
      </c>
      <c r="D30" s="100"/>
    </row>
    <row r="31" spans="1:4" s="26" customFormat="1" ht="13.15" customHeight="1">
      <c r="A31" s="44" t="s">
        <v>322</v>
      </c>
      <c r="B31" s="44" t="s">
        <v>323</v>
      </c>
      <c r="C31" s="152"/>
      <c r="D31" s="100"/>
    </row>
    <row r="32" spans="1:4" s="26" customFormat="1" ht="13.15" customHeight="1">
      <c r="A32" s="44" t="s">
        <v>324</v>
      </c>
      <c r="B32" s="44" t="s">
        <v>325</v>
      </c>
      <c r="C32" s="152"/>
      <c r="D32" s="100"/>
    </row>
    <row r="33" spans="1:5" s="26" customFormat="1" ht="13.15" customHeight="1">
      <c r="A33" s="44" t="s">
        <v>326</v>
      </c>
      <c r="B33" s="44" t="s">
        <v>927</v>
      </c>
      <c r="C33" s="152"/>
      <c r="D33" s="100"/>
    </row>
    <row r="34" spans="1:5" s="26" customFormat="1" ht="13.15" customHeight="1">
      <c r="A34" s="44" t="s">
        <v>327</v>
      </c>
      <c r="B34" s="44" t="s">
        <v>317</v>
      </c>
      <c r="C34" s="152"/>
      <c r="D34" s="100"/>
    </row>
    <row r="35" spans="1:5" s="26" customFormat="1" ht="13.15" customHeight="1">
      <c r="A35" s="44" t="s">
        <v>328</v>
      </c>
      <c r="B35" s="44" t="s">
        <v>922</v>
      </c>
      <c r="C35" s="151" t="s">
        <v>311</v>
      </c>
      <c r="D35" s="100"/>
    </row>
    <row r="36" spans="1:5" ht="13.15" customHeight="1">
      <c r="A36" s="79" t="s">
        <v>329</v>
      </c>
      <c r="B36" s="842" t="s">
        <v>330</v>
      </c>
      <c r="C36" s="842"/>
      <c r="D36" s="843"/>
    </row>
    <row r="37" spans="1:5" s="26" customFormat="1" ht="13.15" customHeight="1">
      <c r="A37" s="44" t="s">
        <v>331</v>
      </c>
      <c r="B37" s="844" t="s">
        <v>507</v>
      </c>
      <c r="C37" s="844"/>
      <c r="D37" s="844"/>
    </row>
    <row r="38" spans="1:5" s="26" customFormat="1" ht="13.15" customHeight="1">
      <c r="A38" s="44" t="s">
        <v>332</v>
      </c>
      <c r="B38" s="841" t="s">
        <v>508</v>
      </c>
      <c r="C38" s="841"/>
      <c r="D38" s="841"/>
    </row>
    <row r="39" spans="1:5" s="26" customFormat="1" ht="13.15" customHeight="1">
      <c r="A39" s="44" t="s">
        <v>333</v>
      </c>
      <c r="B39" s="841" t="s">
        <v>509</v>
      </c>
      <c r="C39" s="841"/>
      <c r="D39" s="841"/>
    </row>
    <row r="40" spans="1:5" s="26" customFormat="1" ht="13.15" customHeight="1">
      <c r="A40" s="44" t="s">
        <v>334</v>
      </c>
      <c r="B40" s="841" t="s">
        <v>510</v>
      </c>
      <c r="C40" s="841"/>
      <c r="D40" s="841"/>
    </row>
    <row r="41" spans="1:5" s="26" customFormat="1" ht="13.15" customHeight="1">
      <c r="A41" s="44" t="s">
        <v>335</v>
      </c>
      <c r="B41" s="841" t="s">
        <v>507</v>
      </c>
      <c r="C41" s="841"/>
      <c r="D41" s="841"/>
    </row>
    <row r="42" spans="1:5" ht="27">
      <c r="A42" s="79" t="s">
        <v>336</v>
      </c>
      <c r="B42" s="388" t="s">
        <v>911</v>
      </c>
      <c r="C42" s="149" t="s">
        <v>340</v>
      </c>
      <c r="D42" s="99" t="s">
        <v>292</v>
      </c>
      <c r="E42" s="2"/>
    </row>
    <row r="43" spans="1:5" s="26" customFormat="1" ht="13.15" customHeight="1">
      <c r="A43" s="55" t="s">
        <v>331</v>
      </c>
      <c r="B43" s="44"/>
      <c r="C43" s="100"/>
      <c r="D43" s="100"/>
      <c r="E43" s="25"/>
    </row>
    <row r="44" spans="1:5" s="26" customFormat="1" ht="13.15" customHeight="1">
      <c r="A44" s="44" t="s">
        <v>337</v>
      </c>
      <c r="B44" s="71" t="s">
        <v>923</v>
      </c>
      <c r="C44" s="100"/>
      <c r="D44" s="100">
        <v>6</v>
      </c>
      <c r="E44" s="25"/>
    </row>
    <row r="45" spans="1:5" s="26" customFormat="1" ht="13.15" customHeight="1">
      <c r="A45" s="44" t="s">
        <v>534</v>
      </c>
      <c r="B45" s="71" t="s">
        <v>414</v>
      </c>
      <c r="C45" s="100"/>
      <c r="D45" s="100"/>
      <c r="E45" s="25"/>
    </row>
    <row r="46" spans="1:5" s="26" customFormat="1" ht="13.15" customHeight="1">
      <c r="A46" s="44" t="s">
        <v>338</v>
      </c>
      <c r="B46" s="71" t="s">
        <v>414</v>
      </c>
      <c r="C46" s="100"/>
      <c r="D46" s="100"/>
      <c r="E46" s="25"/>
    </row>
    <row r="47" spans="1:5" s="26" customFormat="1" ht="13.15" customHeight="1">
      <c r="A47" s="44" t="s">
        <v>511</v>
      </c>
      <c r="B47" s="71" t="s">
        <v>931</v>
      </c>
      <c r="C47" s="100" t="s">
        <v>449</v>
      </c>
      <c r="D47" s="100">
        <v>6</v>
      </c>
      <c r="E47" s="25"/>
    </row>
    <row r="48" spans="1:5" ht="19.899999999999999" customHeight="1" thickBot="1">
      <c r="A48" s="35" t="s">
        <v>339</v>
      </c>
      <c r="B48" s="52" t="s">
        <v>932</v>
      </c>
      <c r="C48" s="104" t="s">
        <v>449</v>
      </c>
      <c r="D48" s="104">
        <v>6</v>
      </c>
      <c r="E48" s="2"/>
    </row>
    <row r="49" spans="1:5" s="26" customFormat="1" ht="13.15" customHeight="1">
      <c r="A49" s="55" t="s">
        <v>332</v>
      </c>
      <c r="B49" s="44"/>
      <c r="C49" s="100"/>
      <c r="D49" s="100"/>
      <c r="E49" s="25"/>
    </row>
    <row r="50" spans="1:5" s="26" customFormat="1" ht="33.6" customHeight="1">
      <c r="A50" s="44" t="s">
        <v>337</v>
      </c>
      <c r="B50" s="71" t="s">
        <v>1006</v>
      </c>
      <c r="C50" s="100" t="s">
        <v>449</v>
      </c>
      <c r="D50" s="100"/>
      <c r="E50" s="25"/>
    </row>
    <row r="51" spans="1:5" ht="19.899999999999999" customHeight="1">
      <c r="A51" s="44" t="s">
        <v>341</v>
      </c>
      <c r="B51" s="71" t="s">
        <v>414</v>
      </c>
      <c r="C51" s="100" t="s">
        <v>449</v>
      </c>
      <c r="D51" s="100"/>
      <c r="E51" s="2"/>
    </row>
    <row r="52" spans="1:5" s="26" customFormat="1" ht="13.15" customHeight="1">
      <c r="A52" s="44" t="s">
        <v>338</v>
      </c>
      <c r="B52" s="71" t="s">
        <v>414</v>
      </c>
      <c r="C52" s="100" t="s">
        <v>449</v>
      </c>
      <c r="D52" s="100"/>
      <c r="E52" s="25"/>
    </row>
    <row r="53" spans="1:5" ht="19.899999999999999" customHeight="1" thickBot="1">
      <c r="A53" s="52" t="s">
        <v>342</v>
      </c>
      <c r="B53" s="52" t="s">
        <v>414</v>
      </c>
      <c r="C53" s="104" t="s">
        <v>449</v>
      </c>
      <c r="D53" s="104">
        <v>9</v>
      </c>
      <c r="E53" s="2"/>
    </row>
    <row r="54" spans="1:5" s="26" customFormat="1" ht="13.15" customHeight="1">
      <c r="A54" s="55" t="s">
        <v>343</v>
      </c>
      <c r="B54" s="44"/>
      <c r="C54" s="100"/>
      <c r="D54" s="100"/>
      <c r="E54" s="25"/>
    </row>
    <row r="55" spans="1:5" s="26" customFormat="1" ht="21" customHeight="1">
      <c r="A55" s="44" t="s">
        <v>337</v>
      </c>
      <c r="B55" s="71" t="s">
        <v>1007</v>
      </c>
      <c r="C55" s="100"/>
      <c r="D55" s="100"/>
      <c r="E55" s="25"/>
    </row>
    <row r="56" spans="1:5" s="26" customFormat="1" ht="13.15" customHeight="1">
      <c r="A56" s="44" t="s">
        <v>341</v>
      </c>
      <c r="B56" s="44" t="s">
        <v>414</v>
      </c>
      <c r="C56" s="100"/>
      <c r="D56" s="100"/>
      <c r="E56" s="25"/>
    </row>
    <row r="57" spans="1:5" s="26" customFormat="1" ht="13.15" customHeight="1">
      <c r="A57" s="44" t="s">
        <v>338</v>
      </c>
      <c r="B57" s="44" t="s">
        <v>414</v>
      </c>
      <c r="C57" s="100"/>
      <c r="D57" s="100"/>
      <c r="E57" s="25"/>
    </row>
    <row r="58" spans="1:5" ht="22.5" customHeight="1" thickBot="1">
      <c r="A58" s="52" t="s">
        <v>344</v>
      </c>
      <c r="B58" s="52" t="s">
        <v>933</v>
      </c>
      <c r="C58" s="104" t="s">
        <v>449</v>
      </c>
      <c r="D58" s="104"/>
      <c r="E58" s="2"/>
    </row>
    <row r="59" spans="1:5" s="26" customFormat="1" ht="13.15" customHeight="1">
      <c r="A59" s="103" t="s">
        <v>334</v>
      </c>
      <c r="B59" s="44"/>
      <c r="C59" s="100"/>
      <c r="D59" s="100"/>
      <c r="E59" s="25"/>
    </row>
    <row r="60" spans="1:5" s="26" customFormat="1" ht="13.15" customHeight="1">
      <c r="A60" s="44" t="s">
        <v>337</v>
      </c>
      <c r="B60" s="44" t="s">
        <v>983</v>
      </c>
      <c r="C60" s="100"/>
      <c r="D60" s="100" t="s">
        <v>345</v>
      </c>
      <c r="E60" s="25"/>
    </row>
    <row r="61" spans="1:5" s="26" customFormat="1" ht="13.15" customHeight="1">
      <c r="A61" s="44" t="s">
        <v>341</v>
      </c>
      <c r="B61" s="44" t="s">
        <v>414</v>
      </c>
      <c r="C61" s="100"/>
      <c r="D61" s="100"/>
      <c r="E61" s="25"/>
    </row>
    <row r="62" spans="1:5" s="26" customFormat="1" ht="19.899999999999999" customHeight="1">
      <c r="A62" s="44" t="s">
        <v>338</v>
      </c>
      <c r="B62" s="71" t="s">
        <v>934</v>
      </c>
      <c r="C62" s="100"/>
      <c r="D62" s="100"/>
      <c r="E62" s="25"/>
    </row>
    <row r="63" spans="1:5" ht="19.899999999999999" customHeight="1">
      <c r="A63" s="71" t="s">
        <v>347</v>
      </c>
      <c r="B63" s="44" t="s">
        <v>414</v>
      </c>
      <c r="C63" s="100"/>
      <c r="D63" s="100" t="s">
        <v>346</v>
      </c>
      <c r="E63" s="2"/>
    </row>
    <row r="64" spans="1:5" ht="19.899999999999999" customHeight="1" thickBot="1">
      <c r="A64" s="52" t="s">
        <v>512</v>
      </c>
      <c r="B64" s="52" t="s">
        <v>414</v>
      </c>
      <c r="C64" s="104"/>
      <c r="D64" s="104"/>
      <c r="E64" s="2"/>
    </row>
    <row r="65" spans="1:5" s="26" customFormat="1" ht="13.15" customHeight="1">
      <c r="A65" s="103" t="s">
        <v>335</v>
      </c>
      <c r="B65" s="44"/>
      <c r="C65" s="100"/>
      <c r="D65" s="100"/>
      <c r="E65" s="25"/>
    </row>
    <row r="66" spans="1:5" s="26" customFormat="1" ht="27" customHeight="1">
      <c r="A66" s="44" t="s">
        <v>337</v>
      </c>
      <c r="B66" s="71" t="s">
        <v>1008</v>
      </c>
      <c r="C66" s="100"/>
      <c r="D66" s="100"/>
      <c r="E66" s="25"/>
    </row>
    <row r="67" spans="1:5" s="26" customFormat="1" ht="13.15" customHeight="1">
      <c r="A67" s="44" t="s">
        <v>341</v>
      </c>
      <c r="B67" s="71" t="s">
        <v>414</v>
      </c>
      <c r="C67" s="100"/>
      <c r="D67" s="100"/>
      <c r="E67" s="25"/>
    </row>
    <row r="68" spans="1:5" s="26" customFormat="1" ht="13.15" customHeight="1">
      <c r="A68" s="44" t="s">
        <v>338</v>
      </c>
      <c r="B68" s="228" t="s">
        <v>414</v>
      </c>
      <c r="C68" s="100"/>
      <c r="D68" s="100"/>
      <c r="E68" s="25"/>
    </row>
    <row r="69" spans="1:5" ht="19.899999999999999" customHeight="1">
      <c r="A69" s="71" t="s">
        <v>348</v>
      </c>
      <c r="B69" s="228" t="s">
        <v>414</v>
      </c>
      <c r="C69" s="100"/>
      <c r="D69" s="100"/>
      <c r="E69" s="2"/>
    </row>
    <row r="70" spans="1:5" ht="30.4" customHeight="1">
      <c r="A70" s="71" t="s">
        <v>349</v>
      </c>
      <c r="B70" s="228" t="s">
        <v>935</v>
      </c>
      <c r="C70" s="100" t="s">
        <v>449</v>
      </c>
      <c r="D70" s="100"/>
      <c r="E70" s="2"/>
    </row>
    <row r="71" spans="1:5" ht="30.4" customHeight="1" thickBot="1">
      <c r="A71" s="52" t="s">
        <v>350</v>
      </c>
      <c r="B71" s="52" t="s">
        <v>1003</v>
      </c>
      <c r="C71" s="104" t="s">
        <v>449</v>
      </c>
      <c r="D71" s="104" t="s">
        <v>936</v>
      </c>
      <c r="E71" s="2"/>
    </row>
  </sheetData>
  <mergeCells count="6">
    <mergeCell ref="B41:D41"/>
    <mergeCell ref="B36:D36"/>
    <mergeCell ref="B37:D37"/>
    <mergeCell ref="B38:D38"/>
    <mergeCell ref="B39:D39"/>
    <mergeCell ref="B40:D40"/>
  </mergeCells>
  <phoneticPr fontId="335" type="noConversion"/>
  <hyperlinks>
    <hyperlink ref="B32" r:id="rId1" xr:uid="{00000000-0004-0000-1500-000000000000}"/>
    <hyperlink ref="C4" r:id="rId2" xr:uid="{00000000-0004-0000-1500-000001000000}"/>
    <hyperlink ref="C6" r:id="rId3" xr:uid="{00000000-0004-0000-1500-000002000000}"/>
    <hyperlink ref="C8" r:id="rId4" xr:uid="{00000000-0004-0000-1500-000003000000}"/>
    <hyperlink ref="C7" r:id="rId5" xr:uid="{00000000-0004-0000-1500-000004000000}"/>
    <hyperlink ref="C12" r:id="rId6" xr:uid="{00000000-0004-0000-1500-000005000000}"/>
    <hyperlink ref="C9" r:id="rId7" xr:uid="{00000000-0004-0000-1500-000006000000}"/>
    <hyperlink ref="C14" r:id="rId8" xr:uid="{00000000-0004-0000-1500-000007000000}"/>
    <hyperlink ref="C15" r:id="rId9" xr:uid="{00000000-0004-0000-1500-000008000000}"/>
    <hyperlink ref="C19" r:id="rId10" xr:uid="{00000000-0004-0000-1500-000009000000}"/>
    <hyperlink ref="C21" r:id="rId11" xr:uid="{00000000-0004-0000-1500-00000A000000}"/>
    <hyperlink ref="C22" r:id="rId12" xr:uid="{00000000-0004-0000-1500-00000B000000}"/>
    <hyperlink ref="C23" r:id="rId13" xr:uid="{00000000-0004-0000-1500-00000C000000}"/>
    <hyperlink ref="C24" r:id="rId14" xr:uid="{00000000-0004-0000-1500-00000D000000}"/>
    <hyperlink ref="C30" r:id="rId15" xr:uid="{00000000-0004-0000-1500-00000E000000}"/>
    <hyperlink ref="C35" r:id="rId16" xr:uid="{00000000-0004-0000-1500-00000F000000}"/>
    <hyperlink ref="C18" r:id="rId17" xr:uid="{92AAC4F9-343E-42DA-9E62-355DC0DDABBF}"/>
  </hyperlinks>
  <pageMargins left="0.7" right="0.7" top="0.75" bottom="0.75" header="0.3" footer="0.3"/>
  <pageSetup paperSize="9" scale="77" orientation="portrait" r:id="rId18"/>
  <headerFooter alignWithMargins="0"/>
  <rowBreaks count="1" manualBreakCount="1">
    <brk id="35" max="16383" man="1"/>
  </rowBreaks>
  <drawing r:id="rId19"/>
  <legacyDrawingHF r:id="rId2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0000"/>
  </sheetPr>
  <dimension ref="A1:C21"/>
  <sheetViews>
    <sheetView view="pageBreakPreview" zoomScaleNormal="145" zoomScaleSheetLayoutView="100" workbookViewId="0">
      <selection activeCell="K17" sqref="K17"/>
    </sheetView>
  </sheetViews>
  <sheetFormatPr defaultColWidth="8.7109375" defaultRowHeight="12.6" customHeight="1"/>
  <cols>
    <col min="1" max="1" width="49.7109375" style="2" customWidth="1"/>
    <col min="2" max="2" width="20.7109375" style="2" customWidth="1"/>
    <col min="3" max="62" width="8.7109375" style="2"/>
    <col min="63" max="63" width="8.7109375" style="2" customWidth="1"/>
    <col min="64" max="16384" width="8.7109375" style="2"/>
  </cols>
  <sheetData>
    <row r="1" spans="1:3" ht="12.6" customHeight="1">
      <c r="A1" s="9" t="s">
        <v>242</v>
      </c>
      <c r="B1" s="26"/>
      <c r="C1" s="3"/>
    </row>
    <row r="2" spans="1:3" ht="12.6" customHeight="1">
      <c r="A2" s="79" t="s">
        <v>243</v>
      </c>
      <c r="B2" s="155" t="s">
        <v>424</v>
      </c>
      <c r="C2" s="3"/>
    </row>
    <row r="3" spans="1:3" ht="12.6" customHeight="1">
      <c r="A3" s="44" t="s">
        <v>253</v>
      </c>
      <c r="B3" s="156" t="s">
        <v>244</v>
      </c>
      <c r="C3" s="3"/>
    </row>
    <row r="4" spans="1:3" ht="12.6" customHeight="1">
      <c r="A4" s="44" t="s">
        <v>245</v>
      </c>
      <c r="B4" s="156" t="s">
        <v>244</v>
      </c>
      <c r="C4" s="3"/>
    </row>
    <row r="5" spans="1:3" ht="12.6" customHeight="1">
      <c r="A5" s="44" t="s">
        <v>93</v>
      </c>
      <c r="B5" s="156" t="s">
        <v>244</v>
      </c>
      <c r="C5" s="3"/>
    </row>
    <row r="6" spans="1:3" ht="12.6" customHeight="1">
      <c r="A6" s="44" t="s">
        <v>96</v>
      </c>
      <c r="B6" s="156" t="s">
        <v>244</v>
      </c>
      <c r="C6" s="3"/>
    </row>
    <row r="7" spans="1:3" ht="12.6" customHeight="1">
      <c r="A7" s="44" t="s">
        <v>246</v>
      </c>
      <c r="B7" s="156" t="s">
        <v>244</v>
      </c>
      <c r="C7" s="3"/>
    </row>
    <row r="8" spans="1:3" ht="12.6" customHeight="1">
      <c r="A8" s="44" t="s">
        <v>423</v>
      </c>
      <c r="B8" s="156" t="s">
        <v>244</v>
      </c>
      <c r="C8" s="3"/>
    </row>
    <row r="9" spans="1:3" ht="12.6" customHeight="1">
      <c r="A9" s="44" t="s">
        <v>247</v>
      </c>
      <c r="B9" s="156" t="s">
        <v>244</v>
      </c>
      <c r="C9" s="3"/>
    </row>
    <row r="10" spans="1:3" ht="12.6" customHeight="1">
      <c r="A10" s="44" t="s">
        <v>250</v>
      </c>
      <c r="B10" s="156" t="s">
        <v>249</v>
      </c>
      <c r="C10" s="3"/>
    </row>
    <row r="11" spans="1:3" ht="12.6" customHeight="1">
      <c r="A11" s="196" t="s">
        <v>89</v>
      </c>
      <c r="B11" s="156" t="s">
        <v>249</v>
      </c>
      <c r="C11" s="3"/>
    </row>
    <row r="12" spans="1:3" ht="12.6" customHeight="1">
      <c r="A12" s="44" t="s">
        <v>409</v>
      </c>
      <c r="B12" s="156" t="s">
        <v>251</v>
      </c>
      <c r="C12" s="3"/>
    </row>
    <row r="13" spans="1:3" ht="12.6" customHeight="1">
      <c r="A13" s="44" t="s">
        <v>410</v>
      </c>
      <c r="B13" s="156" t="s">
        <v>251</v>
      </c>
      <c r="C13" s="3"/>
    </row>
    <row r="14" spans="1:3" ht="12.6" customHeight="1">
      <c r="A14" s="44" t="s">
        <v>252</v>
      </c>
      <c r="B14" s="156" t="s">
        <v>251</v>
      </c>
      <c r="C14" s="3"/>
    </row>
    <row r="15" spans="1:3" ht="12.6" customHeight="1">
      <c r="A15" s="44" t="s">
        <v>254</v>
      </c>
      <c r="B15" s="156" t="s">
        <v>251</v>
      </c>
      <c r="C15" s="3"/>
    </row>
    <row r="16" spans="1:3" ht="12.6" customHeight="1">
      <c r="A16" s="44" t="s">
        <v>256</v>
      </c>
      <c r="B16" s="156" t="s">
        <v>251</v>
      </c>
      <c r="C16" s="131"/>
    </row>
    <row r="17" spans="1:3" ht="12.6" customHeight="1">
      <c r="A17" s="44" t="s">
        <v>255</v>
      </c>
      <c r="B17" s="156" t="s">
        <v>251</v>
      </c>
      <c r="C17" s="131"/>
    </row>
    <row r="18" spans="1:3" ht="12.6" customHeight="1">
      <c r="A18" s="196" t="s">
        <v>797</v>
      </c>
      <c r="B18" s="156" t="s">
        <v>257</v>
      </c>
      <c r="C18" s="3"/>
    </row>
    <row r="19" spans="1:3" ht="12.6" customHeight="1">
      <c r="A19" s="196" t="s">
        <v>887</v>
      </c>
      <c r="B19" s="156" t="s">
        <v>257</v>
      </c>
      <c r="C19" s="131"/>
    </row>
    <row r="20" spans="1:3" ht="12.6" customHeight="1">
      <c r="A20" s="44" t="s">
        <v>75</v>
      </c>
      <c r="B20" s="156" t="s">
        <v>257</v>
      </c>
      <c r="C20" s="131"/>
    </row>
    <row r="21" spans="1:3" ht="12.6" customHeight="1">
      <c r="A21" s="220" t="s">
        <v>721</v>
      </c>
      <c r="B21" s="156" t="s">
        <v>257</v>
      </c>
      <c r="C21" s="131"/>
    </row>
  </sheetData>
  <hyperlinks>
    <hyperlink ref="B10" location="'Financial Health'!A1" display="Financial Health" xr:uid="{00000000-0004-0000-0200-000007000000}"/>
    <hyperlink ref="B11" location="'Financial Health'!A1" display="Financial Health" xr:uid="{00000000-0004-0000-0200-000008000000}"/>
    <hyperlink ref="B12" location="Exposures!A1" display="Exposures" xr:uid="{00000000-0004-0000-0200-000009000000}"/>
    <hyperlink ref="B13" location="Exposures!A1" display="Exposures" xr:uid="{00000000-0004-0000-0200-00000A000000}"/>
    <hyperlink ref="B14" location="Exposures!A1" display="Exposures" xr:uid="{00000000-0004-0000-0200-00000B000000}"/>
    <hyperlink ref="B15" location="Exposures!A1" display="Exposures" xr:uid="{00000000-0004-0000-0200-00000C000000}"/>
    <hyperlink ref="B17" location="Exposures!A1" display="Exposures" xr:uid="{00000000-0004-0000-0200-00000D000000}"/>
    <hyperlink ref="B16" location="Exposures!A1" display="Exposures" xr:uid="{00000000-0004-0000-0200-00000E000000}"/>
    <hyperlink ref="B15" location="Exposures!A1" display="Exposures" xr:uid="{00000000-0004-0000-0200-000015000000}"/>
    <hyperlink ref="B19" location="Financing!A1" display="Financing" xr:uid="{891E7427-0C02-4D5F-8D63-F4A11244DDA3}"/>
    <hyperlink ref="B18" location="Financing!A1" display="Financing" xr:uid="{D7400B3F-5E85-4D2C-8DF8-D223A706A8BF}"/>
    <hyperlink ref="B20" location="Financing!A1" display="Financing" xr:uid="{1E3793E0-B2C1-4476-9EF5-77A16316F2E2}"/>
    <hyperlink ref="B21" location="Financing!A1" display="Financing" xr:uid="{1BFB7325-7ABA-44E7-9287-0F93834D0F1E}"/>
    <hyperlink ref="B3" location="General!A1" display="General" xr:uid="{CAC00CFB-46AA-4E5E-A906-E20BB92C66A4}"/>
    <hyperlink ref="B4" location="General!A1" display="General" xr:uid="{BF48BA8C-72D9-46AF-A804-87AFCC51D284}"/>
    <hyperlink ref="B5" location="General!A1" display="General" xr:uid="{CFCBE496-89F5-4725-8A88-ACD7BA4FE650}"/>
    <hyperlink ref="B6" location="General!A1" display="General" xr:uid="{E7C63F25-23EE-4D89-9286-39F0EA464C56}"/>
    <hyperlink ref="B7" location="General!A1" display="General" xr:uid="{82AEF803-E4BE-4AFC-8C9A-9EDA7CDF9A16}"/>
    <hyperlink ref="B8" location="General!A1" display="General" xr:uid="{1FA6A4D1-9BCC-46DC-B5F9-E461E621D142}"/>
    <hyperlink ref="B9" location="General!A1" display="General" xr:uid="{2526532A-0D33-4ECD-8A85-7E2D419211BB}"/>
  </hyperlinks>
  <pageMargins left="0.7" right="0.7" top="0.75" bottom="0.75" header="0.3" footer="0.3"/>
  <pageSetup paperSize="9"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Z121"/>
  <sheetViews>
    <sheetView view="pageBreakPreview" zoomScaleNormal="145" zoomScaleSheetLayoutView="100" workbookViewId="0">
      <selection activeCell="K17" sqref="K17"/>
    </sheetView>
  </sheetViews>
  <sheetFormatPr defaultColWidth="9.28515625" defaultRowHeight="13.15" customHeight="1"/>
  <cols>
    <col min="1" max="1" width="44.42578125" style="3" customWidth="1"/>
    <col min="2" max="7" width="9.28515625" style="3" customWidth="1"/>
    <col min="8" max="26" width="9.28515625" style="1"/>
    <col min="27" max="28" width="9.28515625" style="359"/>
    <col min="29" max="16384" width="9.28515625" style="1"/>
  </cols>
  <sheetData>
    <row r="1" spans="1:14" ht="13.15" customHeight="1">
      <c r="A1" s="9" t="s">
        <v>475</v>
      </c>
      <c r="B1" s="26"/>
      <c r="C1" s="26"/>
      <c r="D1" s="26"/>
      <c r="E1" s="26"/>
      <c r="F1" s="26"/>
      <c r="G1" s="373"/>
      <c r="I1" s="2"/>
      <c r="J1" s="2"/>
    </row>
    <row r="2" spans="1:14" ht="13.15" customHeight="1">
      <c r="A2" s="79" t="s">
        <v>90</v>
      </c>
      <c r="B2" s="392">
        <v>2022</v>
      </c>
      <c r="C2" s="392">
        <v>2021</v>
      </c>
      <c r="D2" s="392">
        <v>2020</v>
      </c>
      <c r="E2" s="392">
        <v>2019</v>
      </c>
      <c r="F2" s="392">
        <v>2018</v>
      </c>
      <c r="G2" s="373"/>
      <c r="H2" s="3"/>
    </row>
    <row r="3" spans="1:14" ht="13.15" customHeight="1">
      <c r="A3" s="23" t="s">
        <v>91</v>
      </c>
      <c r="B3" s="382">
        <v>10.5</v>
      </c>
      <c r="C3" s="382">
        <v>8.4</v>
      </c>
      <c r="D3" s="248">
        <v>9</v>
      </c>
      <c r="E3" s="340">
        <v>9</v>
      </c>
      <c r="F3" s="41">
        <v>8.9</v>
      </c>
      <c r="G3" s="373"/>
      <c r="H3" s="3"/>
      <c r="J3" s="8"/>
      <c r="K3" s="8"/>
      <c r="L3" s="8"/>
    </row>
    <row r="4" spans="1:14" ht="13.15" customHeight="1">
      <c r="A4" s="196" t="s">
        <v>92</v>
      </c>
      <c r="B4" s="248">
        <v>715</v>
      </c>
      <c r="C4" s="248">
        <v>748</v>
      </c>
      <c r="D4" s="248">
        <v>852</v>
      </c>
      <c r="E4" s="106">
        <v>892</v>
      </c>
      <c r="F4" s="41">
        <v>911</v>
      </c>
      <c r="G4" s="373"/>
      <c r="H4" s="3"/>
      <c r="I4" s="8"/>
      <c r="J4" s="8"/>
      <c r="K4" s="8"/>
      <c r="L4" s="8"/>
      <c r="M4" s="8"/>
    </row>
    <row r="5" spans="1:14" ht="13.15" customHeight="1" thickBot="1">
      <c r="A5" s="196" t="s">
        <v>382</v>
      </c>
      <c r="B5" s="247">
        <v>1381</v>
      </c>
      <c r="C5" s="247">
        <v>1482</v>
      </c>
      <c r="D5" s="247">
        <v>1572</v>
      </c>
      <c r="E5" s="106">
        <v>1601</v>
      </c>
      <c r="F5" s="160">
        <v>3328</v>
      </c>
      <c r="G5" s="373"/>
      <c r="H5" s="125"/>
      <c r="I5" s="8"/>
      <c r="J5" s="8"/>
      <c r="K5" s="8"/>
      <c r="L5" s="8"/>
      <c r="M5" s="8"/>
      <c r="N5" s="8"/>
    </row>
    <row r="6" spans="1:14" ht="25.15" customHeight="1">
      <c r="A6" s="769" t="s">
        <v>964</v>
      </c>
      <c r="B6" s="769"/>
      <c r="C6" s="769"/>
      <c r="D6" s="769"/>
      <c r="E6" s="769"/>
      <c r="F6" s="769"/>
      <c r="I6" s="8"/>
      <c r="J6" s="8"/>
      <c r="K6" s="8"/>
      <c r="L6" s="8"/>
      <c r="M6" s="8"/>
    </row>
    <row r="7" spans="1:14" ht="21.4" customHeight="1">
      <c r="A7" s="770" t="s">
        <v>647</v>
      </c>
      <c r="B7" s="770"/>
      <c r="C7" s="770"/>
      <c r="D7" s="770"/>
      <c r="E7" s="770"/>
      <c r="F7" s="770"/>
    </row>
    <row r="8" spans="1:14" ht="15.6" customHeight="1">
      <c r="A8" s="770" t="s">
        <v>646</v>
      </c>
      <c r="B8" s="770"/>
      <c r="C8" s="770"/>
      <c r="D8" s="770"/>
      <c r="E8" s="770"/>
      <c r="F8" s="770"/>
    </row>
    <row r="9" spans="1:14" ht="12.6" customHeight="1">
      <c r="A9" s="19"/>
      <c r="B9" s="19"/>
      <c r="C9" s="19"/>
      <c r="D9" s="19"/>
      <c r="E9" s="19"/>
      <c r="F9" s="19"/>
    </row>
    <row r="10" spans="1:14" ht="12.75">
      <c r="A10" s="79" t="s">
        <v>96</v>
      </c>
      <c r="B10" s="392">
        <v>2022</v>
      </c>
      <c r="C10" s="392">
        <v>2021</v>
      </c>
      <c r="D10" s="392">
        <v>2020</v>
      </c>
      <c r="E10" s="392">
        <v>2019</v>
      </c>
      <c r="F10" s="392">
        <v>2018</v>
      </c>
      <c r="H10" s="3"/>
      <c r="I10" s="3"/>
    </row>
    <row r="11" spans="1:14" ht="12.6" customHeight="1">
      <c r="A11" s="44" t="s">
        <v>97</v>
      </c>
      <c r="B11" s="497">
        <v>218353</v>
      </c>
      <c r="C11" s="72">
        <v>207583</v>
      </c>
      <c r="D11" s="72">
        <v>209482</v>
      </c>
      <c r="E11" s="72">
        <v>216036</v>
      </c>
      <c r="F11" s="72">
        <v>226160</v>
      </c>
      <c r="H11" s="3"/>
      <c r="I11" s="3"/>
    </row>
    <row r="12" spans="1:14" ht="12.6" customHeight="1">
      <c r="A12" s="44" t="s">
        <v>98</v>
      </c>
      <c r="B12" s="498">
        <v>14281</v>
      </c>
      <c r="C12" s="160">
        <v>14784</v>
      </c>
      <c r="D12" s="160">
        <v>12945</v>
      </c>
      <c r="E12" s="160">
        <v>10678</v>
      </c>
      <c r="F12" s="160">
        <v>10536</v>
      </c>
      <c r="H12" s="3"/>
      <c r="I12" s="3"/>
    </row>
    <row r="13" spans="1:14" ht="12.75">
      <c r="A13" s="73" t="s">
        <v>100</v>
      </c>
      <c r="B13" s="516">
        <v>232634</v>
      </c>
      <c r="C13" s="74">
        <v>222367</v>
      </c>
      <c r="D13" s="74">
        <v>222427</v>
      </c>
      <c r="E13" s="74">
        <v>226714</v>
      </c>
      <c r="F13" s="74">
        <v>236696</v>
      </c>
      <c r="H13" s="3"/>
      <c r="I13" s="3"/>
    </row>
    <row r="14" spans="1:14" ht="18">
      <c r="A14" s="71" t="s">
        <v>394</v>
      </c>
      <c r="B14" s="760">
        <v>4594</v>
      </c>
      <c r="C14" s="761">
        <v>4404</v>
      </c>
      <c r="D14" s="761">
        <v>4669</v>
      </c>
      <c r="E14" s="72">
        <v>4233</v>
      </c>
      <c r="F14" s="72">
        <v>2690</v>
      </c>
      <c r="H14" s="3"/>
      <c r="I14" s="3"/>
    </row>
    <row r="15" spans="1:14" ht="18">
      <c r="A15" s="71" t="s">
        <v>569</v>
      </c>
      <c r="B15" s="762">
        <v>4</v>
      </c>
      <c r="C15" s="763">
        <v>14</v>
      </c>
      <c r="D15" s="763">
        <v>19</v>
      </c>
      <c r="E15" s="160">
        <v>14</v>
      </c>
      <c r="F15" s="160">
        <v>16</v>
      </c>
      <c r="I15" s="3"/>
    </row>
    <row r="16" spans="1:14" ht="22.9" customHeight="1" thickBot="1">
      <c r="A16" s="75" t="s">
        <v>101</v>
      </c>
      <c r="B16" s="516">
        <v>4598</v>
      </c>
      <c r="C16" s="74">
        <v>4418</v>
      </c>
      <c r="D16" s="74">
        <v>4688</v>
      </c>
      <c r="E16" s="74">
        <v>4247</v>
      </c>
      <c r="F16" s="74">
        <v>2706</v>
      </c>
      <c r="H16" s="3"/>
      <c r="I16" s="3"/>
    </row>
    <row r="17" spans="1:11" ht="25.35" customHeight="1">
      <c r="A17" s="769" t="s">
        <v>568</v>
      </c>
      <c r="B17" s="769"/>
      <c r="C17" s="769"/>
      <c r="D17" s="769"/>
      <c r="E17" s="769"/>
      <c r="F17" s="769"/>
    </row>
    <row r="18" spans="1:11" ht="12.6" customHeight="1">
      <c r="A18" s="137"/>
      <c r="B18" s="138"/>
      <c r="C18" s="77"/>
      <c r="D18" s="77"/>
      <c r="E18" s="77"/>
      <c r="F18" s="77"/>
    </row>
    <row r="19" spans="1:11" ht="15">
      <c r="A19" s="81" t="s">
        <v>544</v>
      </c>
      <c r="B19" s="308">
        <v>2022</v>
      </c>
      <c r="C19" s="308">
        <v>2021</v>
      </c>
      <c r="D19" s="308">
        <v>2020</v>
      </c>
      <c r="E19" s="185"/>
      <c r="F19" s="2"/>
    </row>
    <row r="20" spans="1:11" ht="12.6" customHeight="1">
      <c r="A20" s="204" t="s">
        <v>664</v>
      </c>
      <c r="B20" s="668">
        <v>1</v>
      </c>
      <c r="C20" s="668">
        <v>1</v>
      </c>
      <c r="D20" s="668">
        <v>5</v>
      </c>
      <c r="E20" s="185"/>
      <c r="F20" s="2"/>
    </row>
    <row r="21" spans="1:11" ht="12.6" customHeight="1">
      <c r="A21" s="43" t="s">
        <v>102</v>
      </c>
      <c r="B21" s="669">
        <v>0</v>
      </c>
      <c r="C21" s="668">
        <v>0</v>
      </c>
      <c r="D21" s="668">
        <v>0</v>
      </c>
      <c r="E21" s="185"/>
      <c r="F21" s="2"/>
    </row>
    <row r="22" spans="1:11" ht="12.6" customHeight="1">
      <c r="A22" s="43" t="s">
        <v>892</v>
      </c>
      <c r="B22" s="669">
        <v>36</v>
      </c>
      <c r="C22" s="668">
        <v>25</v>
      </c>
      <c r="D22" s="668">
        <v>37</v>
      </c>
      <c r="E22" s="185"/>
      <c r="F22" s="2"/>
    </row>
    <row r="23" spans="1:11" ht="15">
      <c r="A23" s="43" t="s">
        <v>893</v>
      </c>
      <c r="B23" s="669">
        <v>0</v>
      </c>
      <c r="C23" s="668">
        <v>0</v>
      </c>
      <c r="D23" s="668">
        <v>0</v>
      </c>
      <c r="E23" s="185"/>
      <c r="F23" s="2"/>
    </row>
    <row r="24" spans="1:11" ht="27.75" thickBot="1">
      <c r="A24" s="45" t="s">
        <v>99</v>
      </c>
      <c r="B24" s="670">
        <v>37</v>
      </c>
      <c r="C24" s="671">
        <v>26</v>
      </c>
      <c r="D24" s="671">
        <v>42</v>
      </c>
      <c r="E24" s="21"/>
      <c r="F24" s="21"/>
    </row>
    <row r="25" spans="1:11" ht="30.4" customHeight="1">
      <c r="A25" s="770" t="s">
        <v>788</v>
      </c>
      <c r="B25" s="770"/>
      <c r="C25" s="770"/>
      <c r="D25" s="770"/>
      <c r="E25" s="770"/>
      <c r="F25" s="770"/>
    </row>
    <row r="26" spans="1:11" s="359" customFormat="1" ht="21.4" customHeight="1">
      <c r="A26" s="770" t="s">
        <v>894</v>
      </c>
      <c r="B26" s="770"/>
      <c r="C26" s="770"/>
      <c r="D26" s="770"/>
      <c r="E26" s="770"/>
      <c r="F26" s="770"/>
      <c r="G26" s="373"/>
    </row>
    <row r="27" spans="1:11" ht="12.75">
      <c r="A27" s="98"/>
      <c r="B27" s="98"/>
      <c r="C27" s="98"/>
      <c r="D27" s="98"/>
      <c r="E27" s="98"/>
      <c r="F27" s="98"/>
    </row>
    <row r="28" spans="1:11" ht="15">
      <c r="A28" s="9" t="s">
        <v>423</v>
      </c>
      <c r="B28" s="25"/>
      <c r="C28" s="25"/>
      <c r="D28" s="25"/>
      <c r="E28" s="25"/>
      <c r="F28" s="25"/>
    </row>
    <row r="29" spans="1:11" ht="12.6" customHeight="1">
      <c r="A29" s="79" t="s">
        <v>289</v>
      </c>
      <c r="B29" s="392">
        <v>2022</v>
      </c>
      <c r="C29" s="392">
        <v>2021</v>
      </c>
      <c r="D29" s="392">
        <v>2020</v>
      </c>
      <c r="E29" s="392">
        <v>2019</v>
      </c>
      <c r="F29" s="392">
        <v>2018</v>
      </c>
      <c r="G29" s="25"/>
      <c r="H29" s="3"/>
    </row>
    <row r="30" spans="1:11" ht="12.6" customHeight="1">
      <c r="A30" s="23" t="s">
        <v>623</v>
      </c>
      <c r="B30" s="498">
        <v>4</v>
      </c>
      <c r="C30" s="160">
        <v>2</v>
      </c>
      <c r="D30" s="160">
        <v>6</v>
      </c>
      <c r="E30" s="160">
        <v>7</v>
      </c>
      <c r="F30" s="160">
        <v>6</v>
      </c>
      <c r="G30" s="25"/>
      <c r="H30" s="3"/>
    </row>
    <row r="31" spans="1:11" ht="12.6" customHeight="1" thickBot="1">
      <c r="A31" s="35" t="s">
        <v>624</v>
      </c>
      <c r="B31" s="519">
        <v>19</v>
      </c>
      <c r="C31" s="36">
        <v>25</v>
      </c>
      <c r="D31" s="36">
        <v>39</v>
      </c>
      <c r="E31" s="36">
        <v>60</v>
      </c>
      <c r="F31" s="36">
        <v>109</v>
      </c>
      <c r="G31" s="180"/>
      <c r="H31" s="3"/>
      <c r="I31" s="143"/>
      <c r="J31" s="143"/>
      <c r="K31" s="144"/>
    </row>
    <row r="32" spans="1:11" ht="27.75" customHeight="1">
      <c r="A32" s="769" t="s">
        <v>407</v>
      </c>
      <c r="B32" s="769"/>
      <c r="C32" s="770"/>
      <c r="D32" s="770"/>
      <c r="E32" s="770"/>
      <c r="F32" s="770"/>
      <c r="G32" s="197"/>
    </row>
    <row r="33" spans="1:13" ht="12.75">
      <c r="A33" s="107"/>
      <c r="B33" s="107"/>
      <c r="C33" s="107"/>
      <c r="D33" s="107"/>
      <c r="E33" s="107"/>
      <c r="F33" s="107"/>
    </row>
    <row r="34" spans="1:13" ht="12.4" customHeight="1">
      <c r="A34" s="9" t="s">
        <v>248</v>
      </c>
      <c r="B34" s="25"/>
      <c r="C34" s="25"/>
      <c r="D34" s="25"/>
      <c r="E34" s="25"/>
      <c r="F34" s="25"/>
      <c r="G34" s="2"/>
      <c r="H34" s="2"/>
      <c r="I34" s="2"/>
      <c r="J34" s="2"/>
      <c r="K34" s="2"/>
    </row>
    <row r="35" spans="1:13" s="359" customFormat="1" ht="12.4" customHeight="1">
      <c r="A35" s="79" t="s">
        <v>570</v>
      </c>
      <c r="B35" s="392">
        <v>2022</v>
      </c>
      <c r="C35" s="392">
        <v>2021</v>
      </c>
      <c r="D35" s="392">
        <v>2020</v>
      </c>
      <c r="E35" s="25"/>
      <c r="F35" s="180"/>
      <c r="G35" s="180"/>
      <c r="H35" s="174"/>
      <c r="I35" s="174"/>
      <c r="J35" s="174"/>
      <c r="K35" s="2"/>
      <c r="L35" s="2"/>
      <c r="M35" s="2"/>
    </row>
    <row r="36" spans="1:13" s="359" customFormat="1" ht="12.4" customHeight="1">
      <c r="A36" s="456" t="s">
        <v>571</v>
      </c>
      <c r="B36" s="28"/>
      <c r="C36" s="28"/>
      <c r="D36" s="28"/>
      <c r="E36" s="25"/>
      <c r="F36" s="25"/>
      <c r="G36" s="25"/>
      <c r="H36" s="2"/>
      <c r="I36" s="2"/>
      <c r="J36" s="2"/>
      <c r="K36" s="2"/>
      <c r="L36" s="2"/>
      <c r="M36" s="2"/>
    </row>
    <row r="37" spans="1:13" s="359" customFormat="1" ht="12.4" customHeight="1">
      <c r="A37" s="457" t="s">
        <v>735</v>
      </c>
      <c r="B37" s="458">
        <v>0</v>
      </c>
      <c r="C37" s="458">
        <v>-1</v>
      </c>
      <c r="D37" s="458">
        <v>-6</v>
      </c>
      <c r="E37" s="25"/>
      <c r="F37" s="25"/>
      <c r="G37" s="25"/>
      <c r="H37" s="2"/>
      <c r="I37" s="2"/>
      <c r="J37" s="2"/>
      <c r="K37" s="2"/>
      <c r="L37" s="2"/>
      <c r="M37" s="2"/>
    </row>
    <row r="38" spans="1:13" s="359" customFormat="1" ht="12.4" customHeight="1">
      <c r="A38" s="457" t="s">
        <v>736</v>
      </c>
      <c r="B38" s="458">
        <v>-5</v>
      </c>
      <c r="C38" s="458">
        <v>-3</v>
      </c>
      <c r="D38" s="458">
        <v>-6</v>
      </c>
      <c r="E38" s="25"/>
      <c r="F38" s="25"/>
      <c r="G38" s="25"/>
      <c r="H38" s="2"/>
      <c r="I38" s="2"/>
      <c r="J38" s="2"/>
      <c r="K38" s="2"/>
      <c r="L38" s="2"/>
      <c r="M38" s="2"/>
    </row>
    <row r="39" spans="1:13" s="359" customFormat="1" ht="12.4" customHeight="1">
      <c r="A39" s="457" t="s">
        <v>737</v>
      </c>
      <c r="B39" s="458">
        <v>-5</v>
      </c>
      <c r="C39" s="458">
        <v>1</v>
      </c>
      <c r="D39" s="458">
        <v>-11</v>
      </c>
      <c r="E39" s="25"/>
      <c r="F39" s="25"/>
      <c r="G39" s="25"/>
      <c r="H39" s="2"/>
      <c r="I39" s="2"/>
      <c r="J39" s="2"/>
      <c r="K39" s="2"/>
      <c r="L39" s="2"/>
      <c r="M39" s="2"/>
    </row>
    <row r="40" spans="1:13" s="359" customFormat="1" ht="12.4" customHeight="1">
      <c r="A40" s="456" t="s">
        <v>738</v>
      </c>
      <c r="B40" s="458"/>
      <c r="C40" s="458"/>
      <c r="D40" s="458"/>
      <c r="E40" s="25"/>
      <c r="F40" s="25"/>
      <c r="G40" s="25"/>
      <c r="H40" s="2"/>
      <c r="I40" s="2"/>
      <c r="J40" s="2"/>
      <c r="K40" s="2"/>
      <c r="L40" s="2"/>
      <c r="M40" s="2"/>
    </row>
    <row r="41" spans="1:13" s="359" customFormat="1" ht="12.4" customHeight="1">
      <c r="A41" s="457" t="s">
        <v>445</v>
      </c>
      <c r="B41" s="458">
        <v>34</v>
      </c>
      <c r="C41" s="458">
        <v>36</v>
      </c>
      <c r="D41" s="458">
        <v>37</v>
      </c>
      <c r="E41" s="25"/>
      <c r="F41" s="25"/>
      <c r="G41" s="25"/>
      <c r="H41" s="2"/>
      <c r="I41" s="2"/>
      <c r="J41" s="2"/>
      <c r="L41" s="2"/>
      <c r="M41" s="2"/>
    </row>
    <row r="42" spans="1:13" s="359" customFormat="1" ht="12.4" customHeight="1" thickBot="1">
      <c r="A42" s="713" t="s">
        <v>446</v>
      </c>
      <c r="B42" s="714">
        <v>-16</v>
      </c>
      <c r="C42" s="714">
        <v>-16</v>
      </c>
      <c r="D42" s="714">
        <v>-17</v>
      </c>
      <c r="E42" s="25"/>
      <c r="F42" s="25"/>
      <c r="G42" s="25"/>
      <c r="H42" s="2"/>
      <c r="I42" s="2"/>
      <c r="J42" s="2"/>
      <c r="L42" s="2"/>
      <c r="M42" s="2"/>
    </row>
    <row r="43" spans="1:13" s="359" customFormat="1" ht="25.9" customHeight="1">
      <c r="A43" s="767" t="s">
        <v>789</v>
      </c>
      <c r="B43" s="767"/>
      <c r="C43" s="767"/>
      <c r="D43" s="767"/>
      <c r="E43" s="767"/>
      <c r="F43" s="767"/>
      <c r="G43" s="767"/>
      <c r="H43" s="2"/>
    </row>
    <row r="44" spans="1:13" s="359" customFormat="1" ht="33" customHeight="1">
      <c r="A44" s="768" t="s">
        <v>912</v>
      </c>
      <c r="B44" s="768"/>
      <c r="C44" s="768"/>
      <c r="D44" s="768"/>
      <c r="E44" s="768"/>
      <c r="F44" s="768"/>
      <c r="G44" s="768"/>
    </row>
    <row r="45" spans="1:13" s="359" customFormat="1" ht="30" customHeight="1">
      <c r="A45" s="768" t="s">
        <v>965</v>
      </c>
      <c r="B45" s="768"/>
      <c r="C45" s="768"/>
      <c r="D45" s="768"/>
      <c r="E45" s="768"/>
      <c r="F45" s="768"/>
      <c r="G45" s="768"/>
    </row>
    <row r="46" spans="1:13" s="359" customFormat="1" ht="24.6" customHeight="1">
      <c r="A46" s="768" t="s">
        <v>913</v>
      </c>
      <c r="B46" s="768"/>
      <c r="C46" s="768"/>
      <c r="D46" s="768"/>
      <c r="E46" s="768"/>
      <c r="F46" s="768"/>
      <c r="G46" s="768"/>
    </row>
    <row r="47" spans="1:13" s="359" customFormat="1" ht="23.65" customHeight="1">
      <c r="A47" s="768" t="s">
        <v>790</v>
      </c>
      <c r="B47" s="768"/>
      <c r="C47" s="768"/>
      <c r="D47" s="768"/>
      <c r="E47" s="768"/>
      <c r="F47" s="768"/>
      <c r="G47" s="768"/>
    </row>
    <row r="48" spans="1:13" s="359" customFormat="1" ht="17.649999999999999" customHeight="1">
      <c r="A48" s="495"/>
      <c r="B48" s="495"/>
      <c r="C48" s="495"/>
      <c r="D48" s="495"/>
      <c r="E48" s="495"/>
      <c r="F48" s="495"/>
      <c r="G48" s="495"/>
    </row>
    <row r="49" spans="1:52" s="359" customFormat="1" ht="13.15" customHeight="1">
      <c r="A49" s="2"/>
      <c r="B49" s="2"/>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row>
    <row r="50" spans="1:52" s="359" customFormat="1" ht="13.15" customHeight="1">
      <c r="A50" s="2"/>
      <c r="B50" s="2"/>
      <c r="C50" s="2"/>
      <c r="D50" s="2"/>
      <c r="E50" s="2"/>
      <c r="F50" s="2"/>
      <c r="G50" s="2"/>
      <c r="H50" s="2"/>
      <c r="I50" s="2"/>
      <c r="J50" s="2"/>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row>
    <row r="51" spans="1:52" s="359" customFormat="1" ht="13.15" customHeight="1">
      <c r="A51" s="2"/>
      <c r="B51" s="2"/>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row>
    <row r="52" spans="1:52" s="359" customFormat="1" ht="13.15" customHeight="1">
      <c r="A52" s="2"/>
      <c r="B52" s="2"/>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row>
    <row r="53" spans="1:52" s="359" customFormat="1" ht="13.15" customHeight="1">
      <c r="A53" s="2"/>
      <c r="B53" s="2"/>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row>
    <row r="54" spans="1:52" s="359" customFormat="1" ht="13.15" customHeight="1">
      <c r="A54" s="2"/>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row>
    <row r="55" spans="1:52" s="359" customFormat="1" ht="13.15" customHeight="1">
      <c r="A55" s="2"/>
      <c r="B55" s="2"/>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row>
    <row r="56" spans="1:52" s="359" customFormat="1" ht="13.15" customHeight="1">
      <c r="A56" s="2"/>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row>
    <row r="57" spans="1:52" s="359" customFormat="1" ht="13.15" customHeight="1">
      <c r="A57" s="2"/>
      <c r="B57" s="2"/>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row>
    <row r="58" spans="1:52" s="359" customFormat="1" ht="13.15" customHeight="1">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row>
    <row r="59" spans="1:52" s="359" customFormat="1" ht="13.15" customHeight="1">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row>
    <row r="60" spans="1:52" s="359" customFormat="1" ht="13.15" customHeight="1">
      <c r="A60" s="2"/>
      <c r="B60" s="2"/>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row>
    <row r="61" spans="1:52" s="359" customFormat="1" ht="13.15" customHeight="1">
      <c r="A61" s="2"/>
      <c r="B61" s="2"/>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row>
    <row r="62" spans="1:52" s="359" customFormat="1" ht="13.15" customHeight="1">
      <c r="A62" s="2"/>
      <c r="B62" s="2"/>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row>
    <row r="63" spans="1:52" s="359" customFormat="1" ht="13.15" customHeight="1">
      <c r="A63" s="2"/>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row>
    <row r="64" spans="1:52" s="359" customFormat="1" ht="13.15" customHeight="1">
      <c r="A64" s="2"/>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row>
    <row r="65" spans="1:52" s="359" customFormat="1" ht="13.15" customHeight="1"/>
    <row r="66" spans="1:52" s="359" customFormat="1" ht="13.15" customHeight="1"/>
    <row r="67" spans="1:52" s="359" customFormat="1" ht="11.1" customHeight="1">
      <c r="A67" s="79" t="s">
        <v>745</v>
      </c>
      <c r="B67" s="82">
        <v>44044</v>
      </c>
      <c r="C67" s="82">
        <v>44075</v>
      </c>
      <c r="D67" s="82">
        <v>44105</v>
      </c>
      <c r="E67" s="82">
        <v>44136</v>
      </c>
      <c r="F67" s="82">
        <v>44166</v>
      </c>
      <c r="G67" s="82">
        <v>44197</v>
      </c>
      <c r="H67" s="82">
        <v>44228</v>
      </c>
      <c r="I67" s="82">
        <v>44256</v>
      </c>
      <c r="J67" s="82">
        <v>44287</v>
      </c>
      <c r="K67" s="82">
        <v>44317</v>
      </c>
      <c r="L67" s="82">
        <v>44348</v>
      </c>
      <c r="M67" s="82">
        <v>44378</v>
      </c>
      <c r="N67" s="82">
        <v>44409</v>
      </c>
      <c r="O67" s="82">
        <v>44440</v>
      </c>
      <c r="P67" s="82">
        <v>44470</v>
      </c>
      <c r="Q67" s="82">
        <v>44501</v>
      </c>
      <c r="R67" s="82">
        <v>44531</v>
      </c>
      <c r="S67" s="82">
        <v>44562</v>
      </c>
      <c r="T67" s="82">
        <v>44593</v>
      </c>
      <c r="U67" s="82">
        <v>44621</v>
      </c>
      <c r="V67" s="82">
        <v>44652</v>
      </c>
      <c r="W67" s="82">
        <v>44682</v>
      </c>
      <c r="X67" s="82">
        <v>44713</v>
      </c>
      <c r="Y67" s="82">
        <v>44743</v>
      </c>
      <c r="Z67" s="82">
        <v>44774</v>
      </c>
      <c r="AA67" s="82">
        <v>44805</v>
      </c>
    </row>
    <row r="68" spans="1:52" s="359" customFormat="1" ht="11.65" customHeight="1">
      <c r="A68" s="483" t="s">
        <v>20</v>
      </c>
      <c r="B68" s="509">
        <v>-6</v>
      </c>
      <c r="C68" s="509">
        <v>-6</v>
      </c>
      <c r="D68" s="509">
        <v>-5</v>
      </c>
      <c r="E68" s="509">
        <v>-6</v>
      </c>
      <c r="F68" s="509">
        <v>-5</v>
      </c>
      <c r="G68" s="509">
        <v>-4</v>
      </c>
      <c r="H68" s="509">
        <v>-3</v>
      </c>
      <c r="I68" s="509">
        <v>-3</v>
      </c>
      <c r="J68" s="509">
        <v>-3</v>
      </c>
      <c r="K68" s="509">
        <v>-1</v>
      </c>
      <c r="L68" s="509">
        <v>-3</v>
      </c>
      <c r="M68" s="509">
        <v>-1</v>
      </c>
      <c r="N68" s="509">
        <v>-1</v>
      </c>
      <c r="O68" s="509">
        <v>-1</v>
      </c>
      <c r="P68" s="509">
        <v>-1</v>
      </c>
      <c r="Q68" s="509">
        <v>0</v>
      </c>
      <c r="R68" s="509">
        <v>1</v>
      </c>
      <c r="S68" s="509">
        <v>0</v>
      </c>
      <c r="T68" s="509">
        <v>0</v>
      </c>
      <c r="U68" s="509">
        <v>-1</v>
      </c>
      <c r="V68" s="509">
        <v>1</v>
      </c>
      <c r="W68" s="509">
        <v>-1</v>
      </c>
      <c r="X68" s="509">
        <v>-1</v>
      </c>
      <c r="Y68" s="509">
        <v>1</v>
      </c>
      <c r="Z68" s="509">
        <v>0</v>
      </c>
      <c r="AA68" s="510">
        <v>0</v>
      </c>
    </row>
    <row r="69" spans="1:52" s="359" customFormat="1" ht="9.75" customHeight="1">
      <c r="A69" s="459" t="s">
        <v>21</v>
      </c>
      <c r="B69" s="460">
        <v>-16</v>
      </c>
      <c r="C69" s="460">
        <v>-14</v>
      </c>
      <c r="D69" s="460">
        <v>-14</v>
      </c>
      <c r="E69" s="460">
        <v>-12</v>
      </c>
      <c r="F69" s="460">
        <v>-12</v>
      </c>
      <c r="G69" s="460">
        <v>-11</v>
      </c>
      <c r="H69" s="460">
        <v>-11</v>
      </c>
      <c r="I69" s="460">
        <v>-10</v>
      </c>
      <c r="J69" s="460">
        <v>-10</v>
      </c>
      <c r="K69" s="460">
        <v>-10</v>
      </c>
      <c r="L69" s="460">
        <v>-9</v>
      </c>
      <c r="M69" s="460">
        <v>-9</v>
      </c>
      <c r="N69" s="460">
        <v>-7</v>
      </c>
      <c r="O69" s="460">
        <v>-5</v>
      </c>
      <c r="P69" s="460">
        <v>-3</v>
      </c>
      <c r="Q69" s="460">
        <v>-4</v>
      </c>
      <c r="R69" s="460">
        <v>-2</v>
      </c>
      <c r="S69" s="460">
        <v>-3</v>
      </c>
      <c r="T69" s="460">
        <v>-4</v>
      </c>
      <c r="U69" s="460">
        <v>-6</v>
      </c>
      <c r="V69" s="460">
        <v>-8</v>
      </c>
      <c r="W69" s="460">
        <v>-6</v>
      </c>
      <c r="X69" s="460">
        <v>-8</v>
      </c>
      <c r="Y69" s="460">
        <v>-6</v>
      </c>
      <c r="Z69" s="460">
        <v>-6</v>
      </c>
      <c r="AA69" s="511">
        <v>-6</v>
      </c>
    </row>
    <row r="70" spans="1:52" s="359" customFormat="1" ht="14.25" customHeight="1">
      <c r="A70" s="459" t="s">
        <v>22</v>
      </c>
      <c r="B70" s="460">
        <v>-8</v>
      </c>
      <c r="C70" s="460">
        <v>-6</v>
      </c>
      <c r="D70" s="460">
        <v>-5</v>
      </c>
      <c r="E70" s="460">
        <v>-5</v>
      </c>
      <c r="F70" s="460">
        <v>-4</v>
      </c>
      <c r="G70" s="460">
        <v>-4</v>
      </c>
      <c r="H70" s="460">
        <v>-4</v>
      </c>
      <c r="I70" s="460">
        <v>-5</v>
      </c>
      <c r="J70" s="460">
        <v>-5</v>
      </c>
      <c r="K70" s="460">
        <v>-5</v>
      </c>
      <c r="L70" s="460">
        <v>-5</v>
      </c>
      <c r="M70" s="460">
        <v>-6</v>
      </c>
      <c r="N70" s="460">
        <v>-4</v>
      </c>
      <c r="O70" s="460">
        <v>-4</v>
      </c>
      <c r="P70" s="460">
        <v>-3</v>
      </c>
      <c r="Q70" s="460">
        <v>-3</v>
      </c>
      <c r="R70" s="460">
        <v>-2</v>
      </c>
      <c r="S70" s="460">
        <v>-1</v>
      </c>
      <c r="T70" s="460">
        <v>-3</v>
      </c>
      <c r="U70" s="460">
        <v>-3</v>
      </c>
      <c r="V70" s="460">
        <v>-3</v>
      </c>
      <c r="W70" s="460">
        <v>-2</v>
      </c>
      <c r="X70" s="460">
        <v>-3</v>
      </c>
      <c r="Y70" s="460">
        <v>-2</v>
      </c>
      <c r="Z70" s="460">
        <v>-2</v>
      </c>
      <c r="AA70" s="511">
        <v>-2</v>
      </c>
    </row>
    <row r="71" spans="1:52" s="359" customFormat="1" ht="10.35" customHeight="1">
      <c r="A71" s="461" t="s">
        <v>23</v>
      </c>
      <c r="B71" s="105">
        <v>-12</v>
      </c>
      <c r="C71" s="105">
        <v>-11</v>
      </c>
      <c r="D71" s="105">
        <v>-10</v>
      </c>
      <c r="E71" s="105">
        <v>-9</v>
      </c>
      <c r="F71" s="105">
        <v>-9</v>
      </c>
      <c r="G71" s="105">
        <v>-11</v>
      </c>
      <c r="H71" s="105">
        <v>-11</v>
      </c>
      <c r="I71" s="105">
        <v>-9</v>
      </c>
      <c r="J71" s="105">
        <v>-10</v>
      </c>
      <c r="K71" s="105">
        <v>-10</v>
      </c>
      <c r="L71" s="105">
        <v>-9</v>
      </c>
      <c r="M71" s="105">
        <v>-7</v>
      </c>
      <c r="N71" s="105">
        <v>-6</v>
      </c>
      <c r="O71" s="105">
        <v>-6</v>
      </c>
      <c r="P71" s="105">
        <v>-4</v>
      </c>
      <c r="Q71" s="105">
        <v>-4</v>
      </c>
      <c r="R71" s="105">
        <v>-3</v>
      </c>
      <c r="S71" s="105">
        <v>-3</v>
      </c>
      <c r="T71" s="105">
        <v>-4</v>
      </c>
      <c r="U71" s="105">
        <v>-4</v>
      </c>
      <c r="V71" s="105">
        <v>-6</v>
      </c>
      <c r="W71" s="105">
        <v>-5</v>
      </c>
      <c r="X71" s="105">
        <v>-6</v>
      </c>
      <c r="Y71" s="105">
        <v>-6</v>
      </c>
      <c r="Z71" s="105">
        <v>-5</v>
      </c>
      <c r="AA71" s="512">
        <v>-5</v>
      </c>
    </row>
    <row r="72" spans="1:52" s="359" customFormat="1" ht="10.35" customHeight="1">
      <c r="A72" s="508"/>
      <c r="B72" s="128"/>
      <c r="C72" s="128"/>
      <c r="D72" s="128"/>
      <c r="E72" s="128"/>
      <c r="F72" s="128"/>
      <c r="G72" s="128"/>
      <c r="H72" s="128"/>
      <c r="I72" s="128"/>
      <c r="J72" s="128"/>
      <c r="K72" s="128"/>
      <c r="L72" s="128"/>
      <c r="M72" s="128"/>
      <c r="N72" s="128"/>
      <c r="O72" s="128"/>
      <c r="P72" s="128"/>
      <c r="Q72" s="128"/>
      <c r="R72" s="128"/>
      <c r="S72" s="128"/>
      <c r="T72" s="128"/>
      <c r="U72" s="128"/>
      <c r="V72" s="128"/>
      <c r="W72" s="128"/>
      <c r="X72" s="128"/>
      <c r="Y72" s="128"/>
      <c r="Z72" s="128"/>
      <c r="AA72" s="513"/>
    </row>
    <row r="73" spans="1:52" s="359" customFormat="1" ht="17.649999999999999" customHeight="1">
      <c r="A73" s="489"/>
      <c r="B73" s="489"/>
      <c r="C73" s="489"/>
      <c r="D73" s="489"/>
      <c r="E73" s="489"/>
      <c r="F73" s="489"/>
      <c r="G73" s="489"/>
    </row>
    <row r="74" spans="1:52" s="359" customFormat="1" ht="13.15" customHeight="1">
      <c r="A74" s="2"/>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row>
    <row r="75" spans="1:52" s="359" customFormat="1" ht="13.15" customHeight="1">
      <c r="A75" s="2"/>
      <c r="B75" s="2"/>
      <c r="C75" s="2"/>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row>
    <row r="76" spans="1:52" s="359" customFormat="1" ht="13.15" customHeight="1">
      <c r="A76" s="2"/>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row>
    <row r="77" spans="1:52" s="359" customFormat="1" ht="13.15" customHeight="1">
      <c r="A77" s="2"/>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row>
    <row r="78" spans="1:52" s="359" customFormat="1" ht="13.15" customHeight="1">
      <c r="A78" s="2"/>
      <c r="B78" s="2"/>
      <c r="C78" s="2"/>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row>
    <row r="79" spans="1:52" s="359" customFormat="1" ht="13.15" customHeight="1">
      <c r="A79" s="2"/>
      <c r="B79" s="2"/>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row>
    <row r="80" spans="1:52" s="359" customFormat="1" ht="13.15" customHeight="1">
      <c r="A80" s="2"/>
      <c r="B80" s="2"/>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row>
    <row r="81" spans="1:51" s="359" customFormat="1" ht="13.15" customHeight="1">
      <c r="A81" s="2"/>
      <c r="B81" s="2"/>
      <c r="C81" s="2"/>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row>
    <row r="82" spans="1:51" s="359" customFormat="1" ht="13.15" customHeight="1">
      <c r="A82" s="2"/>
      <c r="B82" s="2"/>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row>
    <row r="83" spans="1:51" s="359" customFormat="1" ht="13.15" customHeight="1">
      <c r="A83" s="2"/>
      <c r="B83" s="2"/>
      <c r="C83" s="2"/>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row>
    <row r="84" spans="1:51" s="359" customFormat="1" ht="13.15" customHeight="1">
      <c r="A84" s="2"/>
      <c r="B84" s="2"/>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row>
    <row r="85" spans="1:51" s="359" customFormat="1" ht="13.15" customHeight="1">
      <c r="A85" s="2"/>
      <c r="B85" s="2"/>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row>
    <row r="86" spans="1:51" s="359" customFormat="1" ht="13.15" customHeight="1">
      <c r="A86" s="2"/>
      <c r="B86" s="2"/>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row>
    <row r="87" spans="1:51" s="359" customFormat="1" ht="13.15" customHeight="1">
      <c r="A87" s="2"/>
      <c r="B87" s="2"/>
      <c r="C87" s="2"/>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row>
    <row r="88" spans="1:51" s="359" customFormat="1" ht="13.15" customHeight="1">
      <c r="A88" s="2"/>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row>
    <row r="89" spans="1:51" s="359" customFormat="1" ht="13.15" customHeight="1">
      <c r="A89" s="2"/>
      <c r="B89" s="2"/>
      <c r="C89" s="2"/>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row>
    <row r="90" spans="1:51" s="359" customFormat="1" ht="13.15" customHeight="1"/>
    <row r="91" spans="1:51" s="359" customFormat="1" ht="13.15" customHeight="1"/>
    <row r="92" spans="1:51" s="359" customFormat="1" ht="11.1" customHeight="1">
      <c r="A92" s="79" t="s">
        <v>446</v>
      </c>
      <c r="B92" s="82">
        <v>44044</v>
      </c>
      <c r="C92" s="82">
        <v>44075</v>
      </c>
      <c r="D92" s="82">
        <v>44105</v>
      </c>
      <c r="E92" s="82">
        <v>44136</v>
      </c>
      <c r="F92" s="82">
        <v>44166</v>
      </c>
      <c r="G92" s="82">
        <v>44197</v>
      </c>
      <c r="H92" s="82">
        <v>44228</v>
      </c>
      <c r="I92" s="82">
        <v>44256</v>
      </c>
      <c r="J92" s="82">
        <v>44287</v>
      </c>
      <c r="K92" s="82">
        <v>44317</v>
      </c>
      <c r="L92" s="82">
        <v>44348</v>
      </c>
      <c r="M92" s="82">
        <v>44378</v>
      </c>
      <c r="N92" s="82">
        <v>44409</v>
      </c>
      <c r="O92" s="82">
        <v>44440</v>
      </c>
      <c r="P92" s="82">
        <v>44470</v>
      </c>
      <c r="Q92" s="82">
        <v>44501</v>
      </c>
      <c r="R92" s="82">
        <v>44531</v>
      </c>
      <c r="S92" s="82">
        <v>44562</v>
      </c>
      <c r="T92" s="82">
        <v>44593</v>
      </c>
      <c r="U92" s="82">
        <v>44621</v>
      </c>
      <c r="V92" s="82">
        <v>44652</v>
      </c>
      <c r="W92" s="82">
        <v>44682</v>
      </c>
      <c r="X92" s="82">
        <v>44713</v>
      </c>
      <c r="Y92" s="82">
        <v>44743</v>
      </c>
      <c r="Z92" s="82">
        <v>44774</v>
      </c>
      <c r="AA92" s="82">
        <v>44805</v>
      </c>
    </row>
    <row r="93" spans="1:51" s="359" customFormat="1" ht="11.65" customHeight="1">
      <c r="A93" s="326" t="s">
        <v>20</v>
      </c>
      <c r="B93" s="78">
        <v>-6</v>
      </c>
      <c r="C93" s="78">
        <v>-6</v>
      </c>
      <c r="D93" s="78">
        <v>-5</v>
      </c>
      <c r="E93" s="78">
        <v>-4</v>
      </c>
      <c r="F93" s="78">
        <v>-4</v>
      </c>
      <c r="G93" s="78">
        <v>-3</v>
      </c>
      <c r="H93" s="78">
        <v>-2</v>
      </c>
      <c r="I93" s="78">
        <v>0</v>
      </c>
      <c r="J93" s="78">
        <v>0</v>
      </c>
      <c r="K93" s="78">
        <v>-2</v>
      </c>
      <c r="L93" s="78">
        <v>-2</v>
      </c>
      <c r="M93" s="78">
        <v>-2</v>
      </c>
      <c r="N93" s="78">
        <v>0</v>
      </c>
      <c r="O93" s="78">
        <v>-3</v>
      </c>
      <c r="P93" s="78">
        <v>-1</v>
      </c>
      <c r="Q93" s="78">
        <v>1</v>
      </c>
      <c r="R93" s="78">
        <v>0</v>
      </c>
      <c r="S93" s="78">
        <v>-1</v>
      </c>
      <c r="T93" s="78">
        <v>-2</v>
      </c>
      <c r="U93" s="78">
        <v>0</v>
      </c>
      <c r="V93" s="78">
        <v>-2</v>
      </c>
      <c r="W93" s="78">
        <v>-5</v>
      </c>
      <c r="X93" s="78">
        <v>-6</v>
      </c>
      <c r="Y93" s="78">
        <v>-3</v>
      </c>
      <c r="Z93" s="78">
        <v>-4</v>
      </c>
      <c r="AA93" s="514">
        <v>-5</v>
      </c>
    </row>
    <row r="94" spans="1:51" s="359" customFormat="1" ht="9.75" customHeight="1">
      <c r="A94" s="459" t="s">
        <v>21</v>
      </c>
      <c r="B94" s="460">
        <v>-9</v>
      </c>
      <c r="C94" s="460">
        <v>-10</v>
      </c>
      <c r="D94" s="460">
        <v>-9</v>
      </c>
      <c r="E94" s="460">
        <v>-10</v>
      </c>
      <c r="F94" s="460">
        <v>-10</v>
      </c>
      <c r="G94" s="460">
        <v>-10</v>
      </c>
      <c r="H94" s="460">
        <v>-11</v>
      </c>
      <c r="I94" s="460">
        <v>-9</v>
      </c>
      <c r="J94" s="460">
        <v>-11</v>
      </c>
      <c r="K94" s="460">
        <v>-13</v>
      </c>
      <c r="L94" s="460">
        <v>-10</v>
      </c>
      <c r="M94" s="460">
        <v>-9</v>
      </c>
      <c r="N94" s="460">
        <v>-10</v>
      </c>
      <c r="O94" s="460">
        <v>-9</v>
      </c>
      <c r="P94" s="460">
        <v>-9</v>
      </c>
      <c r="Q94" s="460">
        <v>-7</v>
      </c>
      <c r="R94" s="460">
        <v>-9</v>
      </c>
      <c r="S94" s="460">
        <v>-9</v>
      </c>
      <c r="T94" s="460">
        <v>-10</v>
      </c>
      <c r="U94" s="460">
        <v>-10</v>
      </c>
      <c r="V94" s="460">
        <v>-10</v>
      </c>
      <c r="W94" s="460">
        <v>-11</v>
      </c>
      <c r="X94" s="460">
        <v>-11</v>
      </c>
      <c r="Y94" s="460">
        <v>-11</v>
      </c>
      <c r="Z94" s="460">
        <v>-13</v>
      </c>
      <c r="AA94" s="511">
        <v>-14</v>
      </c>
    </row>
    <row r="95" spans="1:51" s="359" customFormat="1" ht="14.25" customHeight="1">
      <c r="A95" s="459" t="s">
        <v>22</v>
      </c>
      <c r="B95" s="460">
        <v>-6</v>
      </c>
      <c r="C95" s="460">
        <v>-5</v>
      </c>
      <c r="D95" s="460">
        <v>-6</v>
      </c>
      <c r="E95" s="460">
        <v>-5</v>
      </c>
      <c r="F95" s="460">
        <v>-4</v>
      </c>
      <c r="G95" s="460">
        <v>-3</v>
      </c>
      <c r="H95" s="460">
        <v>-2</v>
      </c>
      <c r="I95" s="460">
        <v>0</v>
      </c>
      <c r="J95" s="460">
        <v>0</v>
      </c>
      <c r="K95" s="460">
        <v>0</v>
      </c>
      <c r="L95" s="460">
        <v>1</v>
      </c>
      <c r="M95" s="460">
        <v>2</v>
      </c>
      <c r="N95" s="460">
        <v>2</v>
      </c>
      <c r="O95" s="460">
        <v>1</v>
      </c>
      <c r="P95" s="460">
        <v>1</v>
      </c>
      <c r="Q95" s="460">
        <v>3</v>
      </c>
      <c r="R95" s="460">
        <v>3</v>
      </c>
      <c r="S95" s="460">
        <v>2</v>
      </c>
      <c r="T95" s="460">
        <v>2</v>
      </c>
      <c r="U95" s="460">
        <v>4</v>
      </c>
      <c r="V95" s="460">
        <v>6</v>
      </c>
      <c r="W95" s="460">
        <v>3</v>
      </c>
      <c r="X95" s="460">
        <v>2</v>
      </c>
      <c r="Y95" s="460">
        <v>3</v>
      </c>
      <c r="Z95" s="460">
        <v>2</v>
      </c>
      <c r="AA95" s="511">
        <v>1</v>
      </c>
    </row>
    <row r="96" spans="1:51" s="359" customFormat="1" ht="10.35" customHeight="1">
      <c r="A96" s="461" t="s">
        <v>23</v>
      </c>
      <c r="B96" s="105">
        <v>-7</v>
      </c>
      <c r="C96" s="105">
        <v>-8</v>
      </c>
      <c r="D96" s="105">
        <v>-9</v>
      </c>
      <c r="E96" s="105">
        <v>-10</v>
      </c>
      <c r="F96" s="105">
        <v>-14</v>
      </c>
      <c r="G96" s="105">
        <v>-13</v>
      </c>
      <c r="H96" s="105">
        <v>-11</v>
      </c>
      <c r="I96" s="105">
        <v>-9</v>
      </c>
      <c r="J96" s="105">
        <v>-9</v>
      </c>
      <c r="K96" s="105">
        <v>-10</v>
      </c>
      <c r="L96" s="105">
        <v>-7</v>
      </c>
      <c r="M96" s="105">
        <v>-7</v>
      </c>
      <c r="N96" s="105">
        <v>-8</v>
      </c>
      <c r="O96" s="105">
        <v>-9</v>
      </c>
      <c r="P96" s="105">
        <v>-8</v>
      </c>
      <c r="Q96" s="105">
        <v>-7</v>
      </c>
      <c r="R96" s="105">
        <v>-9</v>
      </c>
      <c r="S96" s="105">
        <v>-11</v>
      </c>
      <c r="T96" s="105">
        <v>-9</v>
      </c>
      <c r="U96" s="105">
        <v>-9</v>
      </c>
      <c r="V96" s="105">
        <v>-11</v>
      </c>
      <c r="W96" s="105">
        <v>-11</v>
      </c>
      <c r="X96" s="105">
        <v>-9</v>
      </c>
      <c r="Y96" s="105">
        <v>-6</v>
      </c>
      <c r="Z96" s="105">
        <v>-8</v>
      </c>
      <c r="AA96" s="512">
        <v>-7</v>
      </c>
    </row>
    <row r="98" spans="1:52" s="359" customFormat="1" ht="17.649999999999999" customHeight="1">
      <c r="A98" s="495"/>
      <c r="B98" s="495"/>
      <c r="C98" s="495"/>
      <c r="D98" s="495"/>
      <c r="E98" s="495"/>
      <c r="F98" s="495"/>
      <c r="G98" s="495"/>
    </row>
    <row r="99" spans="1:52" s="359" customFormat="1" ht="13.15" customHeight="1">
      <c r="A99" s="2"/>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row>
    <row r="100" spans="1:52" s="359" customFormat="1" ht="13.1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row>
    <row r="101" spans="1:52" s="359" customFormat="1" ht="13.15"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row>
    <row r="102" spans="1:52" s="359" customFormat="1" ht="13.1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row>
    <row r="103" spans="1:52" s="359" customFormat="1" ht="13.15"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row>
    <row r="104" spans="1:52" s="359" customFormat="1" ht="13.15"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row>
    <row r="105" spans="1:52" s="359" customFormat="1" ht="13.1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row>
    <row r="106" spans="1:52" s="359" customFormat="1" ht="13.15"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row>
    <row r="107" spans="1:52" s="359" customFormat="1" ht="13.15" customHeight="1">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row>
    <row r="108" spans="1:52" s="359" customFormat="1" ht="13.15" customHeight="1">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row>
    <row r="109" spans="1:52" s="359" customFormat="1" ht="13.15" customHeight="1">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row>
    <row r="110" spans="1:52" s="359" customFormat="1" ht="13.15" customHeight="1">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row>
    <row r="111" spans="1:52" s="359" customFormat="1" ht="13.15" customHeight="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row>
    <row r="112" spans="1:52" s="359" customFormat="1" ht="13.15"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row>
    <row r="113" spans="1:51" s="359" customFormat="1" ht="13.15"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row>
    <row r="114" spans="1:51" s="359" customFormat="1" ht="13.15"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row>
    <row r="115" spans="1:51" s="359" customFormat="1" ht="13.15" customHeight="1"/>
    <row r="116" spans="1:51" s="359" customFormat="1" ht="13.15" customHeight="1"/>
    <row r="117" spans="1:51" s="359" customFormat="1" ht="11.1" customHeight="1">
      <c r="A117" s="79" t="s">
        <v>746</v>
      </c>
      <c r="B117" s="82">
        <v>44044</v>
      </c>
      <c r="C117" s="82">
        <v>44075</v>
      </c>
      <c r="D117" s="82">
        <v>44105</v>
      </c>
      <c r="E117" s="82">
        <v>44136</v>
      </c>
      <c r="F117" s="82">
        <v>44166</v>
      </c>
      <c r="G117" s="82">
        <v>44197</v>
      </c>
      <c r="H117" s="82">
        <v>44228</v>
      </c>
      <c r="I117" s="82">
        <v>44256</v>
      </c>
      <c r="J117" s="82">
        <v>44287</v>
      </c>
      <c r="K117" s="82">
        <v>44317</v>
      </c>
      <c r="L117" s="82">
        <v>44348</v>
      </c>
      <c r="M117" s="82">
        <v>44378</v>
      </c>
      <c r="N117" s="82">
        <v>44409</v>
      </c>
      <c r="O117" s="82">
        <v>44440</v>
      </c>
      <c r="P117" s="82">
        <v>44470</v>
      </c>
      <c r="Q117" s="82">
        <v>44501</v>
      </c>
      <c r="R117" s="82">
        <v>44531</v>
      </c>
      <c r="S117" s="82">
        <v>44562</v>
      </c>
      <c r="T117" s="82">
        <v>44593</v>
      </c>
      <c r="U117" s="82">
        <v>44621</v>
      </c>
      <c r="V117" s="82">
        <v>44652</v>
      </c>
      <c r="W117" s="82">
        <v>44682</v>
      </c>
      <c r="X117" s="82">
        <v>44713</v>
      </c>
      <c r="Y117" s="82">
        <v>44743</v>
      </c>
      <c r="Z117" s="82">
        <v>44774</v>
      </c>
      <c r="AA117" s="82">
        <v>44805</v>
      </c>
    </row>
    <row r="118" spans="1:51" s="359" customFormat="1" ht="11.65" customHeight="1">
      <c r="A118" s="326" t="s">
        <v>20</v>
      </c>
      <c r="B118" s="78">
        <v>-13</v>
      </c>
      <c r="C118" s="78">
        <v>-11</v>
      </c>
      <c r="D118" s="78">
        <v>-9</v>
      </c>
      <c r="E118" s="78">
        <v>-9</v>
      </c>
      <c r="F118" s="78">
        <v>-4</v>
      </c>
      <c r="G118" s="78">
        <v>-5</v>
      </c>
      <c r="H118" s="78">
        <v>-1</v>
      </c>
      <c r="I118" s="78">
        <v>-1</v>
      </c>
      <c r="J118" s="78">
        <v>-1</v>
      </c>
      <c r="K118" s="78">
        <v>0</v>
      </c>
      <c r="L118" s="78">
        <v>-3</v>
      </c>
      <c r="M118" s="78">
        <v>-3</v>
      </c>
      <c r="N118" s="78">
        <v>-1</v>
      </c>
      <c r="O118" s="78">
        <v>1</v>
      </c>
      <c r="P118" s="78">
        <v>-3</v>
      </c>
      <c r="Q118" s="78">
        <v>-1</v>
      </c>
      <c r="R118" s="78">
        <v>0</v>
      </c>
      <c r="S118" s="78">
        <v>-3</v>
      </c>
      <c r="T118" s="78">
        <v>-5</v>
      </c>
      <c r="U118" s="78">
        <v>-8</v>
      </c>
      <c r="V118" s="78">
        <v>-5</v>
      </c>
      <c r="W118" s="78">
        <v>-4</v>
      </c>
      <c r="X118" s="78">
        <v>-6</v>
      </c>
      <c r="Y118" s="78">
        <v>-5</v>
      </c>
      <c r="Z118" s="78">
        <v>-3</v>
      </c>
      <c r="AA118" s="78">
        <v>-5</v>
      </c>
    </row>
    <row r="119" spans="1:51" s="359" customFormat="1" ht="9.75" customHeight="1">
      <c r="A119" s="459" t="s">
        <v>21</v>
      </c>
      <c r="B119" s="460">
        <v>-7</v>
      </c>
      <c r="C119" s="460">
        <v>-5</v>
      </c>
      <c r="D119" s="460">
        <v>-3</v>
      </c>
      <c r="E119" s="460">
        <v>-4</v>
      </c>
      <c r="F119" s="460">
        <v>-5</v>
      </c>
      <c r="G119" s="460">
        <v>-5</v>
      </c>
      <c r="H119" s="460">
        <v>-5</v>
      </c>
      <c r="I119" s="460">
        <v>-5</v>
      </c>
      <c r="J119" s="460">
        <v>-4</v>
      </c>
      <c r="K119" s="460">
        <v>-7</v>
      </c>
      <c r="L119" s="460">
        <v>-8</v>
      </c>
      <c r="M119" s="460">
        <v>-9</v>
      </c>
      <c r="N119" s="460">
        <v>-5</v>
      </c>
      <c r="O119" s="460">
        <v>-3</v>
      </c>
      <c r="P119" s="460">
        <v>-2</v>
      </c>
      <c r="Q119" s="460">
        <v>0</v>
      </c>
      <c r="R119" s="460">
        <v>2</v>
      </c>
      <c r="S119" s="460">
        <v>-1</v>
      </c>
      <c r="T119" s="460">
        <v>-5</v>
      </c>
      <c r="U119" s="460">
        <v>-6</v>
      </c>
      <c r="V119" s="460">
        <v>-10</v>
      </c>
      <c r="W119" s="460">
        <v>-14</v>
      </c>
      <c r="X119" s="460">
        <v>-15</v>
      </c>
      <c r="Y119" s="460">
        <v>-14</v>
      </c>
      <c r="Z119" s="460">
        <v>-13</v>
      </c>
      <c r="AA119" s="460">
        <v>-16</v>
      </c>
    </row>
    <row r="120" spans="1:51" s="359" customFormat="1" ht="14.25" customHeight="1">
      <c r="A120" s="459" t="s">
        <v>22</v>
      </c>
      <c r="B120" s="460">
        <v>-10</v>
      </c>
      <c r="C120" s="460">
        <v>-9</v>
      </c>
      <c r="D120" s="460">
        <v>-8</v>
      </c>
      <c r="E120" s="460">
        <v>-9</v>
      </c>
      <c r="F120" s="460">
        <v>-7</v>
      </c>
      <c r="G120" s="460">
        <v>-5</v>
      </c>
      <c r="H120" s="460">
        <v>-6</v>
      </c>
      <c r="I120" s="460">
        <v>-8</v>
      </c>
      <c r="J120" s="460">
        <v>-7</v>
      </c>
      <c r="K120" s="460">
        <v>-6</v>
      </c>
      <c r="L120" s="460">
        <v>-8</v>
      </c>
      <c r="M120" s="460">
        <v>-8</v>
      </c>
      <c r="N120" s="460">
        <v>-10</v>
      </c>
      <c r="O120" s="460">
        <v>-9</v>
      </c>
      <c r="P120" s="460">
        <v>-8</v>
      </c>
      <c r="Q120" s="460">
        <v>-10</v>
      </c>
      <c r="R120" s="460">
        <v>-9</v>
      </c>
      <c r="S120" s="460">
        <v>-10</v>
      </c>
      <c r="T120" s="460">
        <v>-10</v>
      </c>
      <c r="U120" s="460">
        <v>-10</v>
      </c>
      <c r="V120" s="460">
        <v>-11</v>
      </c>
      <c r="W120" s="460">
        <v>-8</v>
      </c>
      <c r="X120" s="460">
        <v>-6</v>
      </c>
      <c r="Y120" s="460">
        <v>-6</v>
      </c>
      <c r="Z120" s="460">
        <v>-3</v>
      </c>
      <c r="AA120" s="460">
        <v>-5</v>
      </c>
    </row>
    <row r="121" spans="1:51" s="359" customFormat="1" ht="10.35" customHeight="1">
      <c r="A121" s="461" t="s">
        <v>23</v>
      </c>
      <c r="B121" s="105">
        <v>-7</v>
      </c>
      <c r="C121" s="105">
        <v>-7</v>
      </c>
      <c r="D121" s="105">
        <v>-9</v>
      </c>
      <c r="E121" s="105">
        <v>-13</v>
      </c>
      <c r="F121" s="105">
        <v>-12</v>
      </c>
      <c r="G121" s="105">
        <v>-10</v>
      </c>
      <c r="H121" s="105">
        <v>-9</v>
      </c>
      <c r="I121" s="105">
        <v>-9</v>
      </c>
      <c r="J121" s="105">
        <v>-10</v>
      </c>
      <c r="K121" s="105">
        <v>-8</v>
      </c>
      <c r="L121" s="105">
        <v>-7</v>
      </c>
      <c r="M121" s="105">
        <v>-8</v>
      </c>
      <c r="N121" s="105">
        <v>-7</v>
      </c>
      <c r="O121" s="105">
        <v>-6</v>
      </c>
      <c r="P121" s="105">
        <v>-7</v>
      </c>
      <c r="Q121" s="105">
        <v>-9</v>
      </c>
      <c r="R121" s="105">
        <v>-8</v>
      </c>
      <c r="S121" s="105">
        <v>-7</v>
      </c>
      <c r="T121" s="105">
        <v>-10</v>
      </c>
      <c r="U121" s="105">
        <v>-11</v>
      </c>
      <c r="V121" s="105">
        <v>-13</v>
      </c>
      <c r="W121" s="105">
        <v>-6</v>
      </c>
      <c r="X121" s="105">
        <v>-6</v>
      </c>
      <c r="Y121" s="105">
        <v>-7</v>
      </c>
      <c r="Z121" s="105">
        <v>-4</v>
      </c>
      <c r="AA121" s="105">
        <v>-6</v>
      </c>
    </row>
  </sheetData>
  <mergeCells count="12">
    <mergeCell ref="A43:G43"/>
    <mergeCell ref="A47:G47"/>
    <mergeCell ref="A6:F6"/>
    <mergeCell ref="A7:F7"/>
    <mergeCell ref="A25:F25"/>
    <mergeCell ref="A32:F32"/>
    <mergeCell ref="A17:F17"/>
    <mergeCell ref="A8:F8"/>
    <mergeCell ref="A44:G44"/>
    <mergeCell ref="A45:G45"/>
    <mergeCell ref="A46:G46"/>
    <mergeCell ref="A26:F26"/>
  </mergeCells>
  <phoneticPr fontId="335" type="noConversion"/>
  <pageMargins left="0.7" right="0.7" top="0.75" bottom="0.75" header="0.3" footer="0.3"/>
  <pageSetup paperSize="9" scale="81" orientation="portrait" r:id="rId1"/>
  <headerFooter alignWithMargins="0"/>
  <rowBreaks count="2" manualBreakCount="2">
    <brk id="32" max="6" man="1"/>
    <brk id="97" max="6" man="1"/>
  </rowBreaks>
  <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M68"/>
  <sheetViews>
    <sheetView view="pageBreakPreview" zoomScaleNormal="100" zoomScaleSheetLayoutView="100" workbookViewId="0"/>
  </sheetViews>
  <sheetFormatPr defaultColWidth="9.28515625" defaultRowHeight="13.15" customHeight="1"/>
  <cols>
    <col min="1" max="1" width="40.7109375" style="3" customWidth="1"/>
    <col min="2" max="2" width="9.5703125" style="3" customWidth="1"/>
    <col min="3" max="6" width="9.28515625" style="3" customWidth="1"/>
    <col min="7" max="7" width="15.42578125" style="3" customWidth="1"/>
    <col min="8" max="8" width="10" style="1" bestFit="1" customWidth="1"/>
    <col min="9" max="9" width="10.42578125" style="1" bestFit="1" customWidth="1"/>
    <col min="10" max="16384" width="9.28515625" style="1"/>
  </cols>
  <sheetData>
    <row r="1" spans="1:13" ht="17.850000000000001" customHeight="1">
      <c r="A1" s="9" t="s">
        <v>79</v>
      </c>
      <c r="B1" s="9"/>
      <c r="C1" s="26"/>
      <c r="D1" s="26"/>
      <c r="E1" s="26"/>
      <c r="F1" s="26"/>
      <c r="H1" s="96"/>
      <c r="I1" s="2"/>
      <c r="J1" s="2"/>
    </row>
    <row r="2" spans="1:13" ht="13.15" customHeight="1">
      <c r="A2" s="79" t="s">
        <v>80</v>
      </c>
      <c r="B2" s="393">
        <v>2022</v>
      </c>
      <c r="C2" s="393">
        <v>2021</v>
      </c>
      <c r="D2" s="393">
        <v>2020</v>
      </c>
      <c r="E2" s="392">
        <v>2019</v>
      </c>
      <c r="F2" s="392">
        <v>2018</v>
      </c>
    </row>
    <row r="3" spans="1:13" ht="13.15" customHeight="1">
      <c r="A3" s="20" t="s">
        <v>571</v>
      </c>
      <c r="B3" s="20"/>
      <c r="C3" s="20"/>
      <c r="D3" s="20"/>
      <c r="E3" s="28"/>
      <c r="F3" s="28"/>
    </row>
    <row r="4" spans="1:13" ht="18">
      <c r="A4" s="29" t="s">
        <v>885</v>
      </c>
      <c r="B4" s="498">
        <v>68932</v>
      </c>
      <c r="C4" s="160">
        <v>61038</v>
      </c>
      <c r="D4" s="160">
        <v>66372</v>
      </c>
      <c r="E4" s="160">
        <v>71817</v>
      </c>
      <c r="F4" s="160">
        <v>71032</v>
      </c>
      <c r="G4" s="120"/>
      <c r="H4" s="112"/>
      <c r="I4" s="8"/>
      <c r="J4" s="8"/>
      <c r="K4" s="8"/>
      <c r="L4" s="8"/>
      <c r="M4" s="8"/>
    </row>
    <row r="5" spans="1:13" ht="13.15" customHeight="1">
      <c r="A5" s="23" t="s">
        <v>81</v>
      </c>
      <c r="B5" s="498">
        <v>31804</v>
      </c>
      <c r="C5" s="160">
        <v>31161</v>
      </c>
      <c r="D5" s="160">
        <v>31607</v>
      </c>
      <c r="E5" s="160">
        <v>34215</v>
      </c>
      <c r="F5" s="160">
        <v>31743</v>
      </c>
      <c r="H5" s="112"/>
      <c r="I5" s="8"/>
      <c r="J5" s="8"/>
      <c r="K5" s="8"/>
    </row>
    <row r="6" spans="1:13" ht="13.15" customHeight="1">
      <c r="A6" s="23" t="s">
        <v>82</v>
      </c>
      <c r="B6" s="498">
        <v>46.7</v>
      </c>
      <c r="C6" s="160">
        <v>37.963899999999995</v>
      </c>
      <c r="D6" s="160">
        <v>36</v>
      </c>
      <c r="E6" s="160">
        <v>38</v>
      </c>
      <c r="F6" s="160">
        <v>34.6</v>
      </c>
      <c r="I6" s="8"/>
      <c r="J6" s="8"/>
      <c r="K6" s="8"/>
      <c r="L6" s="8"/>
    </row>
    <row r="7" spans="1:13" ht="13.15" customHeight="1">
      <c r="A7" s="23" t="s">
        <v>839</v>
      </c>
      <c r="B7" s="498">
        <v>337364.18815415108</v>
      </c>
      <c r="C7" s="160">
        <v>305560.18815415108</v>
      </c>
      <c r="D7" s="160">
        <v>274399</v>
      </c>
      <c r="E7" s="160">
        <v>242792</v>
      </c>
      <c r="F7" s="160">
        <v>208578</v>
      </c>
      <c r="I7" s="8"/>
      <c r="J7" s="8"/>
      <c r="K7" s="8"/>
      <c r="L7" s="8"/>
      <c r="M7" s="8"/>
    </row>
    <row r="8" spans="1:13" ht="13.15" customHeight="1">
      <c r="A8" s="63" t="s">
        <v>83</v>
      </c>
      <c r="B8" s="500">
        <v>413.78213655000008</v>
      </c>
      <c r="C8" s="159">
        <v>367.1201365500001</v>
      </c>
      <c r="D8" s="159">
        <v>329</v>
      </c>
      <c r="E8" s="159">
        <v>294</v>
      </c>
      <c r="F8" s="159">
        <v>255.3</v>
      </c>
      <c r="I8" s="8"/>
      <c r="J8" s="8"/>
      <c r="K8" s="8"/>
      <c r="L8" s="8"/>
      <c r="M8" s="8"/>
    </row>
    <row r="9" spans="1:13" ht="13.15" customHeight="1">
      <c r="A9" s="20" t="s">
        <v>94</v>
      </c>
      <c r="B9" s="520"/>
      <c r="C9" s="20"/>
      <c r="D9" s="20"/>
      <c r="E9" s="28"/>
      <c r="F9" s="28"/>
      <c r="G9" s="202"/>
      <c r="H9" s="359"/>
      <c r="I9" s="3"/>
      <c r="J9" s="8"/>
      <c r="K9" s="8"/>
      <c r="L9" s="8"/>
      <c r="M9" s="8"/>
    </row>
    <row r="10" spans="1:13" s="359" customFormat="1" ht="13.15" customHeight="1">
      <c r="A10" s="23" t="s">
        <v>844</v>
      </c>
      <c r="B10" s="498">
        <v>13948</v>
      </c>
      <c r="C10" s="160">
        <v>949</v>
      </c>
      <c r="D10" s="160">
        <v>1037</v>
      </c>
      <c r="E10" s="160">
        <v>760</v>
      </c>
      <c r="F10" s="160">
        <v>523</v>
      </c>
      <c r="G10" s="202"/>
      <c r="I10" s="373"/>
      <c r="J10" s="8"/>
      <c r="K10" s="8"/>
      <c r="L10" s="8"/>
      <c r="M10" s="8"/>
    </row>
    <row r="11" spans="1:13" s="359" customFormat="1" ht="13.15" customHeight="1">
      <c r="A11" s="23" t="s">
        <v>845</v>
      </c>
      <c r="B11" s="764">
        <v>5.4</v>
      </c>
      <c r="C11" s="765">
        <v>3.5</v>
      </c>
      <c r="D11" s="765">
        <v>3.3</v>
      </c>
      <c r="E11" s="765">
        <v>2.1</v>
      </c>
      <c r="F11" s="765">
        <v>1.5</v>
      </c>
      <c r="G11" s="202"/>
      <c r="I11" s="373"/>
      <c r="J11" s="8"/>
      <c r="K11" s="8"/>
      <c r="L11" s="8"/>
      <c r="M11" s="8"/>
    </row>
    <row r="12" spans="1:13" ht="13.15" customHeight="1">
      <c r="A12" s="23" t="s">
        <v>85</v>
      </c>
      <c r="B12" s="515">
        <v>1909</v>
      </c>
      <c r="C12" s="284">
        <v>1768</v>
      </c>
      <c r="D12" s="284">
        <v>1387</v>
      </c>
      <c r="E12" s="106">
        <v>868</v>
      </c>
      <c r="F12" s="160">
        <v>525</v>
      </c>
      <c r="G12" s="202"/>
      <c r="H12" s="145"/>
      <c r="I12" s="3"/>
      <c r="J12" s="8"/>
      <c r="K12" s="8"/>
      <c r="L12" s="8"/>
      <c r="M12" s="8"/>
    </row>
    <row r="13" spans="1:13" ht="13.15" customHeight="1">
      <c r="A13" s="23" t="s">
        <v>84</v>
      </c>
      <c r="B13" s="515">
        <v>2242</v>
      </c>
      <c r="C13" s="284">
        <v>1963</v>
      </c>
      <c r="D13" s="284">
        <v>1483</v>
      </c>
      <c r="E13" s="106">
        <v>1049</v>
      </c>
      <c r="F13" s="160">
        <v>632</v>
      </c>
      <c r="G13" s="202"/>
      <c r="H13" s="359"/>
      <c r="I13" s="8"/>
      <c r="J13" s="8"/>
      <c r="K13" s="8"/>
      <c r="L13" s="8"/>
      <c r="M13" s="8"/>
    </row>
    <row r="14" spans="1:13" ht="13.15" customHeight="1">
      <c r="A14" s="23" t="s">
        <v>543</v>
      </c>
      <c r="B14" s="515">
        <v>282</v>
      </c>
      <c r="C14" s="284">
        <v>186</v>
      </c>
      <c r="D14" s="284">
        <v>98</v>
      </c>
      <c r="E14" s="106">
        <v>14</v>
      </c>
      <c r="F14" s="160" t="s">
        <v>95</v>
      </c>
      <c r="G14" s="202"/>
      <c r="H14" s="359"/>
      <c r="I14" s="8"/>
      <c r="J14" s="8"/>
      <c r="K14" s="8"/>
      <c r="L14" s="8"/>
      <c r="M14" s="8"/>
    </row>
    <row r="15" spans="1:13" ht="13.15" customHeight="1">
      <c r="A15" s="23" t="s">
        <v>86</v>
      </c>
      <c r="B15" s="515">
        <v>4433</v>
      </c>
      <c r="C15" s="284">
        <v>3917</v>
      </c>
      <c r="D15" s="284">
        <v>2968</v>
      </c>
      <c r="E15" s="342">
        <v>1931</v>
      </c>
      <c r="F15" s="160">
        <v>1157</v>
      </c>
      <c r="G15" s="202"/>
      <c r="H15" s="359"/>
      <c r="I15" s="8"/>
      <c r="J15" s="8"/>
      <c r="K15" s="8"/>
      <c r="L15" s="8"/>
      <c r="M15" s="8"/>
    </row>
    <row r="16" spans="1:13" s="359" customFormat="1" ht="13.15" customHeight="1">
      <c r="A16" s="23" t="s">
        <v>87</v>
      </c>
      <c r="B16" s="515">
        <v>14.4</v>
      </c>
      <c r="C16" s="284">
        <v>12</v>
      </c>
      <c r="D16" s="284">
        <v>8.5</v>
      </c>
      <c r="E16" s="342">
        <v>5.2</v>
      </c>
      <c r="F16" s="160">
        <v>3</v>
      </c>
      <c r="G16" s="202"/>
      <c r="I16" s="8"/>
      <c r="J16" s="8"/>
      <c r="K16" s="8"/>
      <c r="L16" s="8"/>
      <c r="M16" s="8"/>
    </row>
    <row r="17" spans="1:13" s="359" customFormat="1" ht="13.15" customHeight="1">
      <c r="A17" s="492" t="s">
        <v>843</v>
      </c>
      <c r="B17" s="284">
        <v>15712</v>
      </c>
      <c r="C17" s="284">
        <v>2280</v>
      </c>
      <c r="D17" s="160" t="s">
        <v>145</v>
      </c>
      <c r="E17" s="160" t="s">
        <v>145</v>
      </c>
      <c r="F17" s="160" t="s">
        <v>145</v>
      </c>
      <c r="G17" s="202"/>
      <c r="H17" s="493"/>
      <c r="I17" s="8"/>
      <c r="J17" s="8"/>
      <c r="K17" s="8"/>
      <c r="L17" s="8"/>
      <c r="M17" s="8"/>
    </row>
    <row r="18" spans="1:13" ht="13.15" customHeight="1" thickBot="1">
      <c r="A18" s="23" t="s">
        <v>842</v>
      </c>
      <c r="B18" s="677">
        <v>3.4</v>
      </c>
      <c r="C18" s="678">
        <v>0.48</v>
      </c>
      <c r="D18" s="160" t="s">
        <v>145</v>
      </c>
      <c r="E18" s="160" t="s">
        <v>145</v>
      </c>
      <c r="F18" s="160" t="s">
        <v>145</v>
      </c>
      <c r="G18" s="202"/>
      <c r="H18" s="359"/>
      <c r="I18" s="8"/>
      <c r="J18" s="8"/>
      <c r="K18" s="8"/>
      <c r="L18" s="8"/>
      <c r="M18" s="8"/>
    </row>
    <row r="19" spans="1:13" ht="30" customHeight="1">
      <c r="A19" s="769" t="s">
        <v>838</v>
      </c>
      <c r="B19" s="769"/>
      <c r="C19" s="769"/>
      <c r="D19" s="769"/>
      <c r="E19" s="769"/>
      <c r="F19" s="769"/>
      <c r="G19" s="202"/>
      <c r="I19" s="8"/>
      <c r="J19" s="8"/>
      <c r="K19" s="8"/>
      <c r="L19" s="8"/>
      <c r="M19" s="8"/>
    </row>
    <row r="20" spans="1:13" ht="12" customHeight="1">
      <c r="A20" s="770" t="s">
        <v>840</v>
      </c>
      <c r="B20" s="770"/>
      <c r="C20" s="770"/>
      <c r="D20" s="770"/>
      <c r="E20" s="770"/>
      <c r="F20" s="770"/>
    </row>
    <row r="21" spans="1:13" ht="22.15" customHeight="1">
      <c r="A21" s="773" t="s">
        <v>841</v>
      </c>
      <c r="B21" s="773"/>
      <c r="C21" s="773"/>
      <c r="D21" s="773"/>
      <c r="E21" s="773"/>
      <c r="F21" s="773"/>
    </row>
    <row r="22" spans="1:13" s="283" customFormat="1" ht="13.15" customHeight="1">
      <c r="A22" s="2"/>
      <c r="F22" s="2"/>
      <c r="I22" s="142"/>
      <c r="J22" s="2"/>
      <c r="K22" s="2"/>
    </row>
    <row r="23" spans="1:13" s="283" customFormat="1" ht="21.75" customHeight="1">
      <c r="A23" s="81" t="s">
        <v>896</v>
      </c>
      <c r="B23" s="394">
        <v>2022</v>
      </c>
      <c r="C23" s="394">
        <v>2021</v>
      </c>
      <c r="D23" s="394">
        <v>2020</v>
      </c>
      <c r="E23" s="392">
        <v>2019</v>
      </c>
      <c r="F23" s="392">
        <v>2018</v>
      </c>
      <c r="H23" s="312"/>
      <c r="I23" s="142"/>
      <c r="J23" s="2"/>
      <c r="K23" s="2"/>
    </row>
    <row r="24" spans="1:13" s="283" customFormat="1" ht="18.75" thickBot="1">
      <c r="A24" s="52" t="s">
        <v>895</v>
      </c>
      <c r="B24" s="178">
        <v>8044</v>
      </c>
      <c r="C24" s="313">
        <v>7344</v>
      </c>
      <c r="D24" s="178">
        <v>6906</v>
      </c>
      <c r="E24" s="314">
        <v>6725</v>
      </c>
      <c r="F24" s="36">
        <v>6540.3533193779904</v>
      </c>
      <c r="G24" s="282"/>
      <c r="I24" s="142"/>
      <c r="J24" s="2"/>
      <c r="K24" s="2"/>
    </row>
    <row r="25" spans="1:13" s="359" customFormat="1" ht="13.9" customHeight="1">
      <c r="I25" s="142"/>
      <c r="J25" s="2"/>
      <c r="K25" s="2"/>
    </row>
    <row r="26" spans="1:13" s="359" customFormat="1" ht="13.9" customHeight="1">
      <c r="I26" s="142"/>
      <c r="J26" s="2"/>
      <c r="K26" s="2"/>
    </row>
    <row r="27" spans="1:13" ht="13.15" customHeight="1">
      <c r="A27" s="2"/>
      <c r="B27" s="2"/>
      <c r="C27" s="21"/>
      <c r="D27" s="21"/>
      <c r="E27" s="21"/>
      <c r="F27" s="21"/>
      <c r="I27" s="2"/>
      <c r="J27" s="2"/>
      <c r="K27" s="2"/>
    </row>
    <row r="28" spans="1:13" ht="13.15" customHeight="1">
      <c r="A28" s="2"/>
      <c r="B28" s="2"/>
      <c r="C28" s="2"/>
      <c r="D28" s="2"/>
      <c r="E28" s="2"/>
      <c r="F28" s="2"/>
      <c r="G28" s="373"/>
      <c r="H28" s="2"/>
      <c r="I28" s="2"/>
      <c r="J28" s="2"/>
      <c r="K28" s="2"/>
    </row>
    <row r="29" spans="1:13" ht="13.15" customHeight="1">
      <c r="A29" s="2"/>
      <c r="B29" s="2"/>
      <c r="C29" s="2"/>
      <c r="D29" s="2"/>
      <c r="E29" s="2"/>
      <c r="F29" s="2"/>
      <c r="H29" s="2"/>
      <c r="I29" s="2"/>
      <c r="J29" s="2"/>
      <c r="K29" s="2"/>
    </row>
    <row r="30" spans="1:13" ht="13.15" customHeight="1">
      <c r="A30" s="2"/>
      <c r="B30" s="2"/>
      <c r="C30" s="2"/>
      <c r="D30" s="2"/>
      <c r="E30" s="2"/>
      <c r="F30" s="2"/>
      <c r="G30" s="2"/>
      <c r="H30" s="2"/>
      <c r="I30" s="2"/>
      <c r="J30" s="2"/>
      <c r="K30" s="2"/>
    </row>
    <row r="31" spans="1:13" ht="13.15" customHeight="1">
      <c r="A31" s="2"/>
      <c r="B31" s="2"/>
      <c r="C31" s="2"/>
      <c r="D31" s="2"/>
      <c r="E31" s="2"/>
      <c r="F31" s="2"/>
      <c r="G31" s="2"/>
      <c r="H31" s="2"/>
      <c r="I31" s="2"/>
      <c r="J31" s="2"/>
      <c r="K31" s="2"/>
    </row>
    <row r="32" spans="1:13" ht="13.15" customHeight="1">
      <c r="A32" s="2"/>
      <c r="B32" s="2"/>
      <c r="C32" s="2"/>
      <c r="D32" s="2"/>
      <c r="E32" s="2"/>
      <c r="F32" s="2"/>
      <c r="G32" s="2"/>
      <c r="H32" s="2"/>
      <c r="I32" s="2"/>
      <c r="J32" s="2"/>
      <c r="K32" s="2"/>
    </row>
    <row r="33" spans="1:11" ht="13.15" customHeight="1">
      <c r="A33" s="2"/>
      <c r="B33" s="2"/>
      <c r="C33" s="2"/>
      <c r="D33" s="2"/>
      <c r="E33" s="2"/>
      <c r="F33" s="2"/>
      <c r="G33" s="2"/>
      <c r="H33" s="2"/>
      <c r="I33" s="2"/>
      <c r="J33" s="2"/>
      <c r="K33" s="2"/>
    </row>
    <row r="34" spans="1:11" ht="13.15" customHeight="1">
      <c r="A34" s="2"/>
      <c r="B34" s="2"/>
      <c r="C34" s="2"/>
      <c r="D34" s="2"/>
      <c r="E34" s="2"/>
      <c r="F34" s="2"/>
      <c r="G34" s="2"/>
      <c r="H34" s="2"/>
      <c r="I34" s="2"/>
      <c r="J34" s="2"/>
      <c r="K34" s="2"/>
    </row>
    <row r="35" spans="1:11" ht="13.15" customHeight="1">
      <c r="A35" s="2"/>
      <c r="B35" s="2"/>
      <c r="C35" s="2"/>
      <c r="D35" s="2"/>
      <c r="E35" s="2"/>
      <c r="F35" s="2"/>
      <c r="G35" s="2"/>
      <c r="H35" s="2"/>
      <c r="I35" s="2"/>
      <c r="J35" s="2"/>
      <c r="K35" s="2"/>
    </row>
    <row r="36" spans="1:11" ht="13.15" customHeight="1">
      <c r="A36" s="2"/>
      <c r="B36" s="2"/>
      <c r="C36" s="2"/>
      <c r="D36" s="2"/>
      <c r="E36" s="2"/>
      <c r="F36" s="2"/>
      <c r="G36" s="2"/>
      <c r="H36" s="2"/>
      <c r="I36" s="2"/>
      <c r="J36" s="2"/>
      <c r="K36" s="2"/>
    </row>
    <row r="37" spans="1:11" ht="13.15" customHeight="1">
      <c r="A37" s="2"/>
      <c r="B37" s="2"/>
      <c r="C37" s="2"/>
      <c r="D37" s="2"/>
      <c r="E37" s="2"/>
      <c r="F37" s="2"/>
      <c r="G37" s="2"/>
      <c r="H37" s="2"/>
      <c r="I37" s="2"/>
      <c r="J37" s="2"/>
      <c r="K37" s="2"/>
    </row>
    <row r="42" spans="1:11" ht="37.9" customHeight="1">
      <c r="A42" s="729" t="s">
        <v>846</v>
      </c>
      <c r="B42" s="730"/>
      <c r="C42" s="774" t="s">
        <v>847</v>
      </c>
      <c r="D42" s="774"/>
      <c r="E42" s="774"/>
      <c r="F42" s="774"/>
      <c r="G42" s="2"/>
      <c r="H42" s="2"/>
      <c r="I42" s="2"/>
      <c r="J42" s="2"/>
    </row>
    <row r="43" spans="1:11" s="359" customFormat="1" ht="13.15" customHeight="1">
      <c r="A43" s="2"/>
      <c r="F43" s="2"/>
      <c r="I43" s="142"/>
      <c r="J43" s="2"/>
      <c r="K43" s="2"/>
    </row>
    <row r="44" spans="1:11" ht="13.15" customHeight="1">
      <c r="A44" s="9" t="s">
        <v>88</v>
      </c>
      <c r="B44" s="9"/>
      <c r="C44" s="184"/>
      <c r="D44" s="26"/>
      <c r="E44" s="26"/>
      <c r="F44" s="26"/>
      <c r="G44" s="2"/>
      <c r="H44" s="2"/>
      <c r="I44" s="2"/>
      <c r="J44" s="2"/>
    </row>
    <row r="45" spans="1:11" ht="13.15" customHeight="1">
      <c r="A45" s="79" t="s">
        <v>572</v>
      </c>
      <c r="B45" s="393">
        <v>2022</v>
      </c>
      <c r="C45" s="393">
        <v>2021</v>
      </c>
      <c r="D45" s="393">
        <v>2020</v>
      </c>
      <c r="E45" s="392">
        <v>2019</v>
      </c>
      <c r="F45" s="392">
        <v>2018</v>
      </c>
      <c r="G45" s="2"/>
      <c r="H45" s="2"/>
      <c r="I45" s="2"/>
      <c r="J45" s="2"/>
    </row>
    <row r="46" spans="1:11" ht="13.15" customHeight="1">
      <c r="A46" s="55" t="s">
        <v>571</v>
      </c>
      <c r="B46" s="55"/>
      <c r="C46" s="55"/>
      <c r="D46" s="55"/>
      <c r="E46" s="72"/>
      <c r="F46" s="72"/>
      <c r="G46" s="2"/>
      <c r="H46" s="2"/>
      <c r="I46" s="2"/>
      <c r="J46" s="2"/>
    </row>
    <row r="47" spans="1:11" ht="13.15" customHeight="1">
      <c r="A47" s="44" t="s">
        <v>639</v>
      </c>
      <c r="B47" s="181">
        <v>12947</v>
      </c>
      <c r="C47" s="517">
        <v>22927</v>
      </c>
      <c r="D47" s="181">
        <v>26621</v>
      </c>
      <c r="E47" s="72">
        <v>19673</v>
      </c>
      <c r="F47" s="72">
        <v>18315</v>
      </c>
      <c r="G47" s="10"/>
      <c r="H47" s="118"/>
      <c r="I47" s="22"/>
      <c r="J47" s="22"/>
    </row>
    <row r="48" spans="1:11" ht="18">
      <c r="A48" s="24" t="s">
        <v>884</v>
      </c>
      <c r="B48" s="27">
        <v>0.93</v>
      </c>
      <c r="C48" s="304">
        <v>0.93</v>
      </c>
      <c r="D48" s="27">
        <v>0.86</v>
      </c>
      <c r="E48" s="27">
        <v>0.89900000000000002</v>
      </c>
      <c r="F48" s="27">
        <v>0.9</v>
      </c>
      <c r="G48" s="10"/>
      <c r="H48" s="16"/>
      <c r="I48" s="16"/>
      <c r="J48" s="16"/>
    </row>
    <row r="49" spans="1:12" ht="18">
      <c r="A49" s="134" t="s">
        <v>883</v>
      </c>
      <c r="B49" s="109">
        <v>0.97</v>
      </c>
      <c r="C49" s="518">
        <v>0.97</v>
      </c>
      <c r="D49" s="109">
        <v>0.94</v>
      </c>
      <c r="E49" s="109">
        <v>0.96</v>
      </c>
      <c r="F49" s="109">
        <v>0.97</v>
      </c>
      <c r="G49" s="10"/>
      <c r="H49" s="16"/>
      <c r="I49" s="16"/>
      <c r="J49" s="16"/>
    </row>
    <row r="50" spans="1:12" ht="12.6" customHeight="1">
      <c r="A50" s="384" t="s">
        <v>15</v>
      </c>
      <c r="B50" s="132"/>
      <c r="C50" s="132"/>
      <c r="D50" s="132"/>
      <c r="E50" s="133"/>
      <c r="F50" s="133"/>
      <c r="G50" s="2"/>
      <c r="H50" s="2"/>
      <c r="I50" s="2"/>
      <c r="J50" s="2"/>
    </row>
    <row r="51" spans="1:12" ht="12.6" customHeight="1" thickBot="1">
      <c r="A51" s="383" t="s">
        <v>639</v>
      </c>
      <c r="B51" s="36">
        <v>422</v>
      </c>
      <c r="C51" s="519">
        <v>764</v>
      </c>
      <c r="D51" s="36">
        <v>414</v>
      </c>
      <c r="E51" s="36">
        <v>402</v>
      </c>
      <c r="F51" s="36">
        <v>377</v>
      </c>
      <c r="G51" s="2"/>
      <c r="H51" s="2"/>
      <c r="I51" s="2"/>
      <c r="J51" s="2"/>
    </row>
    <row r="52" spans="1:12" ht="40.15" customHeight="1">
      <c r="A52" s="772" t="s">
        <v>849</v>
      </c>
      <c r="B52" s="772"/>
      <c r="C52" s="772"/>
      <c r="D52" s="772"/>
      <c r="E52" s="772"/>
      <c r="F52" s="772"/>
      <c r="G52" s="174"/>
      <c r="H52" s="174"/>
      <c r="I52" s="174"/>
      <c r="J52" s="174"/>
      <c r="K52" s="170"/>
      <c r="L52" s="170"/>
    </row>
    <row r="53" spans="1:12" s="359" customFormat="1" ht="15" customHeight="1">
      <c r="A53" s="770" t="s">
        <v>1044</v>
      </c>
      <c r="B53" s="770"/>
      <c r="C53" s="770"/>
      <c r="D53" s="770"/>
      <c r="E53" s="770"/>
      <c r="F53" s="770"/>
      <c r="G53" s="174"/>
      <c r="H53" s="174"/>
      <c r="I53" s="174"/>
      <c r="J53" s="174"/>
      <c r="K53" s="170"/>
      <c r="L53" s="170"/>
    </row>
    <row r="54" spans="1:12" ht="21.6" customHeight="1">
      <c r="A54" s="771"/>
      <c r="B54" s="771"/>
      <c r="C54" s="771"/>
      <c r="D54" s="771"/>
      <c r="E54" s="771"/>
      <c r="F54" s="771"/>
      <c r="G54" s="2"/>
      <c r="H54" s="2"/>
      <c r="I54" s="2"/>
      <c r="J54" s="2"/>
    </row>
    <row r="55" spans="1:12" ht="13.15" customHeight="1">
      <c r="A55" s="2"/>
      <c r="B55" s="2"/>
      <c r="C55" s="2"/>
      <c r="D55" s="2"/>
      <c r="E55" s="2"/>
      <c r="F55" s="2"/>
      <c r="G55" s="2"/>
      <c r="H55" s="2"/>
      <c r="I55" s="2"/>
      <c r="J55" s="2"/>
    </row>
    <row r="56" spans="1:12" ht="13.15" customHeight="1">
      <c r="A56" s="2"/>
      <c r="B56" s="2"/>
      <c r="C56" s="2"/>
      <c r="D56" s="2"/>
      <c r="E56" s="10"/>
      <c r="F56" s="2"/>
      <c r="G56" s="2"/>
      <c r="H56" s="2"/>
      <c r="I56" s="2"/>
      <c r="J56" s="2"/>
    </row>
    <row r="57" spans="1:12" ht="13.15" customHeight="1">
      <c r="A57" s="2"/>
      <c r="B57" s="2"/>
      <c r="C57" s="2"/>
      <c r="D57" s="2"/>
      <c r="E57" s="373"/>
      <c r="F57" s="373"/>
      <c r="G57" s="373"/>
      <c r="H57" s="2"/>
      <c r="I57" s="2"/>
      <c r="J57" s="2"/>
    </row>
    <row r="58" spans="1:12" ht="13.15" customHeight="1">
      <c r="A58" s="2"/>
      <c r="B58" s="2"/>
      <c r="C58" s="2"/>
      <c r="D58" s="2"/>
      <c r="E58" s="373"/>
      <c r="F58" s="373"/>
      <c r="G58" s="373"/>
      <c r="H58" s="2"/>
      <c r="I58" s="2"/>
      <c r="J58" s="2"/>
    </row>
    <row r="59" spans="1:12" ht="13.15" customHeight="1">
      <c r="A59" s="2"/>
      <c r="B59" s="2"/>
      <c r="C59" s="2"/>
      <c r="D59" s="2"/>
      <c r="E59" s="373"/>
      <c r="F59" s="373"/>
      <c r="G59" s="373"/>
      <c r="H59" s="2"/>
      <c r="I59" s="2"/>
      <c r="J59" s="2"/>
    </row>
    <row r="60" spans="1:12" ht="13.15" customHeight="1">
      <c r="A60" s="2"/>
      <c r="B60" s="2"/>
      <c r="C60" s="2"/>
      <c r="D60" s="2"/>
      <c r="E60" s="373"/>
      <c r="F60" s="373"/>
      <c r="G60" s="373"/>
      <c r="H60" s="2"/>
      <c r="I60" s="2"/>
      <c r="J60" s="2"/>
    </row>
    <row r="61" spans="1:12" ht="13.15" customHeight="1">
      <c r="E61" s="373"/>
      <c r="F61" s="373"/>
      <c r="G61" s="373"/>
    </row>
    <row r="62" spans="1:12" ht="13.15" customHeight="1">
      <c r="F62" s="373"/>
      <c r="G62" s="373"/>
    </row>
    <row r="67" spans="1:7" ht="13.15" customHeight="1">
      <c r="A67" s="766" t="s">
        <v>848</v>
      </c>
    </row>
    <row r="68" spans="1:7" s="359" customFormat="1" ht="14.65" customHeight="1">
      <c r="A68" s="190"/>
      <c r="B68" s="373"/>
      <c r="C68" s="373"/>
      <c r="D68" s="373"/>
      <c r="E68" s="373"/>
      <c r="F68" s="373"/>
      <c r="G68" s="373"/>
    </row>
  </sheetData>
  <mergeCells count="7">
    <mergeCell ref="A54:F54"/>
    <mergeCell ref="A19:F19"/>
    <mergeCell ref="A20:F20"/>
    <mergeCell ref="A52:F52"/>
    <mergeCell ref="A21:F21"/>
    <mergeCell ref="C42:F42"/>
    <mergeCell ref="A53:F53"/>
  </mergeCells>
  <pageMargins left="0.7" right="0.7" top="0.75" bottom="0.75" header="0.3" footer="0.3"/>
  <pageSetup paperSize="9" scale="73" orientation="portrait" r:id="rId1"/>
  <headerFooter alignWithMargins="0"/>
  <rowBreaks count="1" manualBreakCount="1">
    <brk id="43" max="6" man="1"/>
  </rowBreaks>
  <drawing r:id="rId2"/>
  <legacyDrawingHF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I131"/>
  <sheetViews>
    <sheetView view="pageBreakPreview" zoomScaleNormal="100" zoomScaleSheetLayoutView="100" workbookViewId="0"/>
  </sheetViews>
  <sheetFormatPr defaultColWidth="9.28515625" defaultRowHeight="13.15" customHeight="1"/>
  <cols>
    <col min="1" max="1" width="44.5703125" style="3" customWidth="1"/>
    <col min="2" max="6" width="11.7109375" style="3" customWidth="1"/>
    <col min="7" max="16384" width="9.28515625" style="1"/>
  </cols>
  <sheetData>
    <row r="1" spans="1:7" ht="13.15" customHeight="1">
      <c r="A1" s="9" t="s">
        <v>398</v>
      </c>
      <c r="B1" s="26"/>
      <c r="C1" s="26"/>
      <c r="D1" s="26"/>
      <c r="E1" s="26"/>
      <c r="F1" s="26"/>
      <c r="G1" s="96"/>
    </row>
    <row r="2" spans="1:7" ht="13.15" customHeight="1">
      <c r="A2" s="775" t="s">
        <v>0</v>
      </c>
      <c r="B2" s="778" t="s">
        <v>404</v>
      </c>
      <c r="C2" s="778"/>
      <c r="D2" s="778"/>
      <c r="E2" s="778"/>
      <c r="F2" s="778"/>
    </row>
    <row r="3" spans="1:7" ht="13.15" customHeight="1">
      <c r="A3" s="776"/>
      <c r="B3" s="398">
        <v>2022</v>
      </c>
      <c r="C3" s="398">
        <v>2021</v>
      </c>
      <c r="D3" s="398">
        <v>2020</v>
      </c>
      <c r="E3" s="399">
        <v>2019</v>
      </c>
      <c r="F3" s="399">
        <v>2018</v>
      </c>
      <c r="G3" s="190"/>
    </row>
    <row r="4" spans="1:7" ht="13.15" customHeight="1">
      <c r="A4" s="83" t="s">
        <v>1</v>
      </c>
      <c r="B4" s="497">
        <v>10721.928259469199</v>
      </c>
      <c r="C4" s="72">
        <v>9982</v>
      </c>
      <c r="D4" s="72">
        <v>10049</v>
      </c>
      <c r="E4" s="72">
        <v>10504</v>
      </c>
      <c r="F4" s="699">
        <v>9433</v>
      </c>
      <c r="G4" s="208"/>
    </row>
    <row r="5" spans="1:7" ht="13.15" customHeight="1">
      <c r="A5" s="32" t="s">
        <v>2</v>
      </c>
      <c r="B5" s="497">
        <v>68476.817908824203</v>
      </c>
      <c r="C5" s="72">
        <v>61937</v>
      </c>
      <c r="D5" s="72">
        <v>56987</v>
      </c>
      <c r="E5" s="160">
        <v>56310</v>
      </c>
      <c r="F5" s="614">
        <v>51823</v>
      </c>
      <c r="G5" s="190"/>
    </row>
    <row r="6" spans="1:7" ht="13.15" customHeight="1">
      <c r="A6" s="23" t="s">
        <v>3</v>
      </c>
      <c r="B6" s="497">
        <v>23904.127887664003</v>
      </c>
      <c r="C6" s="72">
        <v>23303</v>
      </c>
      <c r="D6" s="72">
        <v>23257</v>
      </c>
      <c r="E6" s="160">
        <v>24172</v>
      </c>
      <c r="F6" s="614">
        <v>21328</v>
      </c>
      <c r="G6" s="190"/>
    </row>
    <row r="7" spans="1:7" ht="13.15" customHeight="1">
      <c r="A7" s="23" t="s">
        <v>4</v>
      </c>
      <c r="B7" s="497">
        <v>84369.51305739599</v>
      </c>
      <c r="C7" s="72">
        <v>76744</v>
      </c>
      <c r="D7" s="72">
        <v>73062</v>
      </c>
      <c r="E7" s="160">
        <v>73871</v>
      </c>
      <c r="F7" s="614">
        <v>75135</v>
      </c>
      <c r="G7" s="190"/>
    </row>
    <row r="8" spans="1:7" ht="13.15" customHeight="1">
      <c r="A8" s="23" t="s">
        <v>5</v>
      </c>
      <c r="B8" s="497">
        <v>12610.895460378701</v>
      </c>
      <c r="C8" s="72">
        <v>12043</v>
      </c>
      <c r="D8" s="72">
        <v>11620</v>
      </c>
      <c r="E8" s="160">
        <v>11600</v>
      </c>
      <c r="F8" s="614">
        <v>10665</v>
      </c>
      <c r="G8" s="190"/>
    </row>
    <row r="9" spans="1:7" ht="13.15" customHeight="1">
      <c r="A9" s="23" t="s">
        <v>621</v>
      </c>
      <c r="B9" s="497">
        <v>255703.12895878102</v>
      </c>
      <c r="C9" s="72">
        <v>216818</v>
      </c>
      <c r="D9" s="72">
        <v>130329</v>
      </c>
      <c r="E9" s="160">
        <v>115394</v>
      </c>
      <c r="F9" s="614">
        <v>111075</v>
      </c>
      <c r="G9" s="190"/>
    </row>
    <row r="10" spans="1:7" ht="13.15" customHeight="1">
      <c r="A10" s="23" t="s">
        <v>6</v>
      </c>
      <c r="B10" s="497">
        <v>22735.5847841295</v>
      </c>
      <c r="C10" s="72">
        <v>20323</v>
      </c>
      <c r="D10" s="72">
        <v>19713</v>
      </c>
      <c r="E10" s="160">
        <v>20624</v>
      </c>
      <c r="F10" s="614">
        <v>19130</v>
      </c>
      <c r="G10" s="190"/>
    </row>
    <row r="11" spans="1:7" ht="13.15" customHeight="1">
      <c r="A11" s="23" t="s">
        <v>7</v>
      </c>
      <c r="B11" s="497">
        <v>16867.9131885631</v>
      </c>
      <c r="C11" s="72">
        <v>12932</v>
      </c>
      <c r="D11" s="72">
        <v>13710</v>
      </c>
      <c r="E11" s="160">
        <v>15778</v>
      </c>
      <c r="F11" s="614">
        <v>16997</v>
      </c>
      <c r="G11" s="190"/>
    </row>
    <row r="12" spans="1:7" ht="13.15" customHeight="1">
      <c r="A12" s="23" t="s">
        <v>8</v>
      </c>
      <c r="B12" s="497">
        <v>445739.90562279196</v>
      </c>
      <c r="C12" s="72">
        <v>414176</v>
      </c>
      <c r="D12" s="72">
        <v>388578</v>
      </c>
      <c r="E12" s="160">
        <v>388315</v>
      </c>
      <c r="F12" s="614">
        <v>387073</v>
      </c>
      <c r="G12" s="190"/>
    </row>
    <row r="13" spans="1:7" ht="13.15" customHeight="1">
      <c r="A13" s="23" t="s">
        <v>9</v>
      </c>
      <c r="B13" s="498">
        <v>35095.805136518895</v>
      </c>
      <c r="C13" s="160">
        <v>32177</v>
      </c>
      <c r="D13" s="160">
        <v>30546</v>
      </c>
      <c r="E13" s="160">
        <v>32081</v>
      </c>
      <c r="F13" s="614">
        <v>30796</v>
      </c>
      <c r="G13" s="190"/>
    </row>
    <row r="14" spans="1:7" ht="13.15" customHeight="1">
      <c r="A14" s="23" t="s">
        <v>10</v>
      </c>
      <c r="B14" s="498">
        <v>26689.6868510368</v>
      </c>
      <c r="C14" s="160">
        <v>26863</v>
      </c>
      <c r="D14" s="160">
        <v>28202</v>
      </c>
      <c r="E14" s="160">
        <v>24881</v>
      </c>
      <c r="F14" s="614">
        <v>22358</v>
      </c>
      <c r="G14" s="190"/>
    </row>
    <row r="15" spans="1:7" ht="13.15" customHeight="1">
      <c r="A15" s="63" t="s">
        <v>622</v>
      </c>
      <c r="B15" s="500">
        <v>104714.72739557301</v>
      </c>
      <c r="C15" s="159">
        <v>104144</v>
      </c>
      <c r="D15" s="159">
        <v>106094</v>
      </c>
      <c r="E15" s="159">
        <v>92920</v>
      </c>
      <c r="F15" s="159">
        <v>85531</v>
      </c>
      <c r="G15" s="190"/>
    </row>
    <row r="16" spans="1:7" ht="13.15" customHeight="1" thickBot="1">
      <c r="A16" s="49" t="s">
        <v>12</v>
      </c>
      <c r="B16" s="526">
        <v>1107630</v>
      </c>
      <c r="C16" s="205">
        <v>1011441</v>
      </c>
      <c r="D16" s="205">
        <v>892147</v>
      </c>
      <c r="E16" s="110">
        <v>866450</v>
      </c>
      <c r="F16" s="110">
        <v>841344</v>
      </c>
      <c r="G16" s="190"/>
    </row>
    <row r="17" spans="1:7" ht="24" customHeight="1">
      <c r="A17" s="769" t="s">
        <v>552</v>
      </c>
      <c r="B17" s="769"/>
      <c r="C17" s="769"/>
      <c r="D17" s="769"/>
      <c r="E17" s="769"/>
      <c r="F17" s="769"/>
    </row>
    <row r="18" spans="1:7" ht="10.35" customHeight="1">
      <c r="A18" s="770" t="s">
        <v>657</v>
      </c>
      <c r="B18" s="770"/>
      <c r="C18" s="770"/>
      <c r="D18" s="770"/>
      <c r="E18" s="770"/>
      <c r="F18" s="770"/>
    </row>
    <row r="19" spans="1:7" ht="13.15" customHeight="1">
      <c r="A19" s="12" t="s">
        <v>966</v>
      </c>
      <c r="B19" s="7"/>
      <c r="C19" s="11"/>
      <c r="D19" s="11"/>
      <c r="E19" s="11"/>
      <c r="F19" s="11"/>
    </row>
    <row r="20" spans="1:7" ht="13.15" customHeight="1">
      <c r="A20" s="4"/>
      <c r="B20" s="5"/>
      <c r="C20" s="7"/>
      <c r="D20" s="6"/>
      <c r="E20" s="5"/>
      <c r="F20" s="11"/>
    </row>
    <row r="21" spans="1:7" ht="13.15" customHeight="1">
      <c r="A21" s="87" t="s">
        <v>399</v>
      </c>
      <c r="B21" s="389">
        <v>2022</v>
      </c>
      <c r="C21" s="7"/>
      <c r="D21" s="2"/>
      <c r="E21" s="2"/>
      <c r="F21" s="2"/>
      <c r="G21" s="2"/>
    </row>
    <row r="22" spans="1:7" ht="13.15" customHeight="1">
      <c r="A22" s="44" t="s">
        <v>13</v>
      </c>
      <c r="B22" s="524">
        <v>0.81</v>
      </c>
      <c r="C22" s="7"/>
      <c r="D22" s="2"/>
      <c r="E22" s="2"/>
      <c r="F22" s="2"/>
      <c r="G22" s="2"/>
    </row>
    <row r="23" spans="1:7" ht="13.15" customHeight="1">
      <c r="A23" s="44" t="s">
        <v>15</v>
      </c>
      <c r="B23" s="524">
        <v>0.11</v>
      </c>
      <c r="C23" s="7"/>
      <c r="D23" s="2"/>
      <c r="E23" s="2"/>
      <c r="F23" s="2"/>
      <c r="G23" s="2"/>
    </row>
    <row r="24" spans="1:7" ht="13.15" customHeight="1" thickBot="1">
      <c r="A24" s="35" t="s">
        <v>396</v>
      </c>
      <c r="B24" s="501">
        <v>0.08</v>
      </c>
      <c r="C24" s="7"/>
      <c r="D24" s="2"/>
      <c r="E24" s="2"/>
      <c r="F24" s="2"/>
      <c r="G24" s="2"/>
    </row>
    <row r="25" spans="1:7" ht="13.15" customHeight="1">
      <c r="A25" s="188"/>
      <c r="C25" s="2"/>
      <c r="D25" s="2"/>
      <c r="E25" s="2"/>
      <c r="F25" s="2"/>
      <c r="G25" s="2"/>
    </row>
    <row r="26" spans="1:7" ht="13.15" customHeight="1">
      <c r="A26" s="2"/>
      <c r="B26" s="10"/>
      <c r="C26" s="2"/>
      <c r="D26" s="2"/>
      <c r="E26" s="2"/>
      <c r="F26" s="2"/>
      <c r="G26" s="2"/>
    </row>
    <row r="27" spans="1:7" ht="13.15" customHeight="1">
      <c r="A27" s="2"/>
      <c r="B27" s="10"/>
      <c r="C27" s="2"/>
      <c r="D27" s="2"/>
      <c r="E27" s="2"/>
      <c r="F27" s="2"/>
      <c r="G27" s="2"/>
    </row>
    <row r="28" spans="1:7" ht="13.15" customHeight="1">
      <c r="A28" s="2"/>
      <c r="B28" s="2"/>
      <c r="C28" s="2"/>
      <c r="D28" s="2"/>
      <c r="E28" s="2"/>
      <c r="F28" s="2"/>
      <c r="G28" s="2"/>
    </row>
    <row r="29" spans="1:7" ht="13.15" customHeight="1">
      <c r="A29" s="9" t="s">
        <v>139</v>
      </c>
      <c r="B29" s="25"/>
      <c r="C29" s="25"/>
      <c r="D29" s="2"/>
      <c r="E29" s="2"/>
      <c r="F29" s="25"/>
      <c r="G29" s="2"/>
    </row>
    <row r="30" spans="1:7" ht="13.15" customHeight="1">
      <c r="A30" s="115" t="s">
        <v>474</v>
      </c>
      <c r="B30" s="400" t="s">
        <v>658</v>
      </c>
      <c r="C30" s="400" t="s">
        <v>659</v>
      </c>
      <c r="D30" s="400" t="s">
        <v>535</v>
      </c>
      <c r="E30" s="400" t="s">
        <v>536</v>
      </c>
      <c r="F30" s="25"/>
    </row>
    <row r="31" spans="1:7" ht="13.15" customHeight="1">
      <c r="A31" s="44" t="s">
        <v>940</v>
      </c>
      <c r="B31" s="91">
        <v>1.53</v>
      </c>
      <c r="C31" s="91">
        <v>1.91</v>
      </c>
      <c r="D31" s="91">
        <v>2.12</v>
      </c>
      <c r="E31" s="91">
        <v>1.92</v>
      </c>
      <c r="F31" s="184"/>
    </row>
    <row r="32" spans="1:7" s="359" customFormat="1" ht="13.15" customHeight="1">
      <c r="A32" s="44" t="s">
        <v>939</v>
      </c>
      <c r="B32" s="91">
        <v>2.0699999999999998</v>
      </c>
      <c r="C32" s="91">
        <v>1.07</v>
      </c>
      <c r="D32" s="91">
        <v>0.78</v>
      </c>
      <c r="E32" s="91">
        <v>0.85</v>
      </c>
      <c r="F32" s="184"/>
    </row>
    <row r="33" spans="1:9" ht="13.15" customHeight="1">
      <c r="A33" s="23" t="s">
        <v>16</v>
      </c>
      <c r="B33" s="51">
        <v>1.47</v>
      </c>
      <c r="C33" s="51">
        <v>1.4</v>
      </c>
      <c r="D33" s="51">
        <v>1.44</v>
      </c>
      <c r="E33" s="51">
        <v>1.41</v>
      </c>
      <c r="F33" s="184"/>
    </row>
    <row r="34" spans="1:9" ht="13.15" customHeight="1">
      <c r="A34" s="23" t="s">
        <v>17</v>
      </c>
      <c r="B34" s="51">
        <v>2.77</v>
      </c>
      <c r="C34" s="51">
        <v>2.13</v>
      </c>
      <c r="D34" s="51">
        <v>2.23</v>
      </c>
      <c r="E34" s="51">
        <v>2.02</v>
      </c>
      <c r="F34" s="184"/>
    </row>
    <row r="35" spans="1:9" ht="13.15" customHeight="1">
      <c r="A35" s="23" t="s">
        <v>18</v>
      </c>
      <c r="B35" s="51">
        <v>0.84</v>
      </c>
      <c r="C35" s="51">
        <v>0.95</v>
      </c>
      <c r="D35" s="51">
        <v>0.93</v>
      </c>
      <c r="E35" s="51">
        <v>0.65</v>
      </c>
      <c r="F35" s="184"/>
    </row>
    <row r="36" spans="1:9" ht="13.15" customHeight="1">
      <c r="A36" s="23" t="s">
        <v>938</v>
      </c>
      <c r="B36" s="51">
        <v>0.42</v>
      </c>
      <c r="C36" s="51">
        <v>0.46</v>
      </c>
      <c r="D36" s="51">
        <v>0.52</v>
      </c>
      <c r="E36" s="51">
        <v>0.65</v>
      </c>
      <c r="F36" s="184"/>
    </row>
    <row r="37" spans="1:9" ht="13.15" customHeight="1">
      <c r="A37" s="23" t="s">
        <v>19</v>
      </c>
      <c r="B37" s="51">
        <v>0.36</v>
      </c>
      <c r="C37" s="51">
        <v>0.38</v>
      </c>
      <c r="D37" s="51">
        <v>0.35</v>
      </c>
      <c r="E37" s="51">
        <v>0.32</v>
      </c>
      <c r="F37" s="184"/>
    </row>
    <row r="38" spans="1:9" ht="13.15" customHeight="1">
      <c r="A38" s="63" t="s">
        <v>405</v>
      </c>
      <c r="B38" s="232">
        <v>0.56999999999999995</v>
      </c>
      <c r="C38" s="232">
        <v>0.81</v>
      </c>
      <c r="D38" s="232">
        <v>0.79</v>
      </c>
      <c r="E38" s="232">
        <v>0.6</v>
      </c>
      <c r="F38" s="184"/>
    </row>
    <row r="39" spans="1:9" ht="13.15" customHeight="1">
      <c r="A39" s="139" t="s">
        <v>12</v>
      </c>
      <c r="B39" s="233">
        <v>10.029999999999999</v>
      </c>
      <c r="C39" s="233">
        <v>9.11</v>
      </c>
      <c r="D39" s="233">
        <v>9.15</v>
      </c>
      <c r="E39" s="233">
        <v>8.41</v>
      </c>
      <c r="F39" s="31"/>
    </row>
    <row r="40" spans="1:9" ht="13.15" customHeight="1">
      <c r="A40" s="115" t="s">
        <v>481</v>
      </c>
      <c r="B40" s="400" t="s">
        <v>658</v>
      </c>
      <c r="C40" s="400" t="s">
        <v>659</v>
      </c>
      <c r="D40" s="400" t="s">
        <v>535</v>
      </c>
      <c r="E40" s="400" t="s">
        <v>536</v>
      </c>
      <c r="F40" s="31"/>
    </row>
    <row r="41" spans="1:9" ht="13.15" customHeight="1">
      <c r="A41" s="44" t="s">
        <v>940</v>
      </c>
      <c r="B41" s="375">
        <v>0.15</v>
      </c>
      <c r="C41" s="375">
        <v>0.21</v>
      </c>
      <c r="D41" s="84">
        <v>0.23</v>
      </c>
      <c r="E41" s="84">
        <v>0.23</v>
      </c>
      <c r="F41" s="31"/>
      <c r="G41" s="359"/>
      <c r="H41" s="359"/>
      <c r="I41" s="359"/>
    </row>
    <row r="42" spans="1:9" s="359" customFormat="1" ht="13.15" customHeight="1">
      <c r="A42" s="44" t="s">
        <v>939</v>
      </c>
      <c r="B42" s="375">
        <v>0.21</v>
      </c>
      <c r="C42" s="375">
        <v>0.12</v>
      </c>
      <c r="D42" s="84">
        <v>0.09</v>
      </c>
      <c r="E42" s="84">
        <v>0.1</v>
      </c>
      <c r="F42" s="31"/>
    </row>
    <row r="43" spans="1:9" ht="13.15" customHeight="1">
      <c r="A43" s="23" t="s">
        <v>16</v>
      </c>
      <c r="B43" s="39">
        <v>0.15</v>
      </c>
      <c r="C43" s="39">
        <v>0.15</v>
      </c>
      <c r="D43" s="27">
        <v>0.15</v>
      </c>
      <c r="E43" s="27">
        <v>0.17</v>
      </c>
      <c r="F43" s="31"/>
      <c r="G43" s="359"/>
      <c r="H43" s="359"/>
      <c r="I43" s="359"/>
    </row>
    <row r="44" spans="1:9" ht="13.15" customHeight="1">
      <c r="A44" s="23" t="s">
        <v>17</v>
      </c>
      <c r="B44" s="39">
        <v>0.28000000000000003</v>
      </c>
      <c r="C44" s="39">
        <v>0.23</v>
      </c>
      <c r="D44" s="27">
        <v>0.24</v>
      </c>
      <c r="E44" s="27">
        <v>0.24</v>
      </c>
      <c r="F44" s="31"/>
      <c r="G44" s="359"/>
      <c r="H44" s="359"/>
      <c r="I44" s="359"/>
    </row>
    <row r="45" spans="1:9" ht="13.15" customHeight="1">
      <c r="A45" s="23" t="s">
        <v>18</v>
      </c>
      <c r="B45" s="39">
        <v>0.08</v>
      </c>
      <c r="C45" s="39">
        <v>0.11</v>
      </c>
      <c r="D45" s="27">
        <v>0.1</v>
      </c>
      <c r="E45" s="27">
        <v>7.0000000000000007E-2</v>
      </c>
      <c r="F45" s="31"/>
      <c r="G45" s="359"/>
      <c r="H45" s="359"/>
      <c r="I45" s="359"/>
    </row>
    <row r="46" spans="1:9" ht="13.15" customHeight="1">
      <c r="A46" s="23" t="s">
        <v>938</v>
      </c>
      <c r="B46" s="39">
        <v>0.04</v>
      </c>
      <c r="C46" s="39">
        <v>0.05</v>
      </c>
      <c r="D46" s="27">
        <v>0.06</v>
      </c>
      <c r="E46" s="27">
        <v>0.08</v>
      </c>
      <c r="F46" s="31"/>
      <c r="G46" s="359"/>
      <c r="H46" s="359"/>
      <c r="I46" s="359"/>
    </row>
    <row r="47" spans="1:9" ht="13.15" customHeight="1">
      <c r="A47" s="23" t="s">
        <v>19</v>
      </c>
      <c r="B47" s="39">
        <v>0.03</v>
      </c>
      <c r="C47" s="39">
        <v>0.04</v>
      </c>
      <c r="D47" s="27">
        <v>0.04</v>
      </c>
      <c r="E47" s="27">
        <v>0.04</v>
      </c>
      <c r="F47" s="31"/>
      <c r="G47" s="359"/>
      <c r="H47" s="359"/>
      <c r="I47" s="359"/>
    </row>
    <row r="48" spans="1:9" ht="13.15" customHeight="1">
      <c r="A48" s="63" t="s">
        <v>405</v>
      </c>
      <c r="B48" s="377">
        <v>0.06</v>
      </c>
      <c r="C48" s="377">
        <v>0.09</v>
      </c>
      <c r="D48" s="109">
        <v>0.09</v>
      </c>
      <c r="E48" s="109">
        <v>7.0000000000000007E-2</v>
      </c>
      <c r="F48" s="31"/>
      <c r="G48" s="359"/>
      <c r="H48" s="359"/>
      <c r="I48" s="359"/>
    </row>
    <row r="49" spans="1:6" ht="13.15" customHeight="1" thickBot="1">
      <c r="A49" s="49" t="s">
        <v>12</v>
      </c>
      <c r="B49" s="376">
        <v>1</v>
      </c>
      <c r="C49" s="376">
        <v>1</v>
      </c>
      <c r="D49" s="376">
        <v>1</v>
      </c>
      <c r="E49" s="376">
        <v>1</v>
      </c>
      <c r="F49" s="31"/>
    </row>
    <row r="50" spans="1:6" ht="15" customHeight="1">
      <c r="A50" s="777" t="s">
        <v>566</v>
      </c>
      <c r="B50" s="777"/>
      <c r="C50" s="777"/>
      <c r="D50" s="777"/>
      <c r="E50" s="777"/>
      <c r="F50" s="176"/>
    </row>
    <row r="51" spans="1:6" s="359" customFormat="1" ht="18" customHeight="1">
      <c r="A51" s="777" t="s">
        <v>1053</v>
      </c>
      <c r="B51" s="777"/>
      <c r="C51" s="777"/>
      <c r="D51" s="777"/>
      <c r="E51" s="777"/>
      <c r="F51" s="751"/>
    </row>
    <row r="52" spans="1:6" s="359" customFormat="1" ht="42.4" customHeight="1">
      <c r="A52" s="777" t="s">
        <v>1054</v>
      </c>
      <c r="B52" s="777"/>
      <c r="C52" s="777"/>
      <c r="D52" s="777"/>
      <c r="E52" s="777"/>
      <c r="F52" s="751"/>
    </row>
    <row r="53" spans="1:6" ht="21.4" customHeight="1">
      <c r="A53" s="770"/>
      <c r="B53" s="770"/>
      <c r="C53" s="770"/>
      <c r="D53" s="770"/>
      <c r="E53" s="770"/>
      <c r="F53" s="770"/>
    </row>
    <row r="54" spans="1:6" ht="13.15" customHeight="1">
      <c r="A54" s="1"/>
      <c r="B54" s="31"/>
      <c r="C54" s="31"/>
      <c r="D54" s="31"/>
      <c r="E54" s="31"/>
      <c r="F54" s="359"/>
    </row>
    <row r="55" spans="1:6" ht="13.15" customHeight="1">
      <c r="A55" s="18"/>
      <c r="B55" s="31"/>
      <c r="C55" s="31"/>
      <c r="D55" s="31"/>
      <c r="E55" s="31"/>
      <c r="F55" s="31"/>
    </row>
    <row r="56" spans="1:6" ht="13.15" customHeight="1">
      <c r="A56" s="18"/>
      <c r="B56" s="31"/>
      <c r="C56" s="31"/>
      <c r="D56" s="31"/>
      <c r="E56" s="31"/>
      <c r="F56" s="31"/>
    </row>
    <row r="57" spans="1:6" ht="13.15" customHeight="1">
      <c r="A57" s="18"/>
      <c r="B57" s="31"/>
      <c r="C57" s="31"/>
      <c r="D57" s="31"/>
      <c r="E57" s="31"/>
      <c r="F57" s="31"/>
    </row>
    <row r="58" spans="1:6" ht="13.15" customHeight="1">
      <c r="A58" s="18"/>
      <c r="B58" s="31"/>
      <c r="C58" s="31"/>
      <c r="D58" s="31"/>
      <c r="E58" s="31"/>
      <c r="F58" s="31"/>
    </row>
    <row r="59" spans="1:6" ht="13.15" customHeight="1">
      <c r="A59" s="18"/>
      <c r="B59" s="31"/>
      <c r="C59" s="31"/>
      <c r="D59" s="31"/>
      <c r="E59" s="31"/>
      <c r="F59" s="31"/>
    </row>
    <row r="60" spans="1:6" ht="13.15" customHeight="1">
      <c r="A60" s="18"/>
      <c r="B60" s="31"/>
      <c r="C60" s="31"/>
      <c r="D60" s="31"/>
      <c r="E60" s="31"/>
      <c r="F60" s="31"/>
    </row>
    <row r="61" spans="1:6" ht="13.15" customHeight="1">
      <c r="A61" s="18"/>
      <c r="B61" s="31"/>
      <c r="C61" s="31"/>
      <c r="D61" s="31"/>
      <c r="E61" s="31"/>
      <c r="F61" s="31"/>
    </row>
    <row r="62" spans="1:6" ht="13.15" customHeight="1">
      <c r="A62" s="18"/>
      <c r="B62" s="31"/>
      <c r="C62" s="31"/>
      <c r="D62" s="31"/>
      <c r="E62" s="31"/>
      <c r="F62" s="31"/>
    </row>
    <row r="63" spans="1:6" ht="13.15" customHeight="1">
      <c r="A63" s="18"/>
      <c r="B63" s="31"/>
      <c r="C63" s="31"/>
      <c r="D63" s="31"/>
      <c r="E63" s="31"/>
      <c r="F63" s="31"/>
    </row>
    <row r="64" spans="1:6" ht="13.15" customHeight="1">
      <c r="A64" s="18"/>
      <c r="B64" s="31"/>
      <c r="C64" s="31"/>
      <c r="D64" s="31"/>
      <c r="E64" s="31"/>
      <c r="F64" s="31"/>
    </row>
    <row r="65" spans="1:6" ht="13.15" customHeight="1">
      <c r="A65" s="18"/>
      <c r="B65" s="31"/>
      <c r="C65" s="31"/>
      <c r="D65" s="31"/>
      <c r="E65" s="31"/>
      <c r="F65" s="31"/>
    </row>
    <row r="66" spans="1:6" ht="13.15" customHeight="1">
      <c r="A66" s="18"/>
      <c r="B66" s="31"/>
      <c r="C66" s="31"/>
      <c r="D66" s="31"/>
      <c r="E66" s="31"/>
      <c r="F66" s="31"/>
    </row>
    <row r="67" spans="1:6" ht="13.15" customHeight="1">
      <c r="A67" s="18"/>
      <c r="B67" s="31"/>
      <c r="C67" s="31"/>
      <c r="D67" s="31"/>
      <c r="E67" s="31"/>
      <c r="F67" s="31"/>
    </row>
    <row r="68" spans="1:6" ht="13.15" customHeight="1">
      <c r="A68" s="18"/>
      <c r="B68" s="31"/>
      <c r="C68" s="31"/>
      <c r="D68" s="31"/>
      <c r="E68" s="31"/>
      <c r="F68" s="31"/>
    </row>
    <row r="69" spans="1:6" ht="13.15" customHeight="1">
      <c r="A69" s="18"/>
      <c r="B69" s="31"/>
      <c r="C69" s="31"/>
      <c r="D69" s="31"/>
      <c r="E69" s="31"/>
      <c r="F69" s="31"/>
    </row>
    <row r="70" spans="1:6" ht="13.15" customHeight="1">
      <c r="A70" s="18"/>
      <c r="B70" s="31"/>
      <c r="C70" s="31"/>
      <c r="D70" s="31"/>
      <c r="E70" s="31"/>
      <c r="F70" s="31"/>
    </row>
    <row r="71" spans="1:6" ht="13.15" customHeight="1">
      <c r="A71" s="18"/>
      <c r="B71" s="31"/>
      <c r="C71" s="31"/>
      <c r="D71" s="31"/>
      <c r="E71" s="31"/>
      <c r="F71" s="31"/>
    </row>
    <row r="72" spans="1:6" ht="13.15" customHeight="1">
      <c r="A72" s="18"/>
      <c r="B72" s="18"/>
      <c r="C72" s="18"/>
      <c r="D72" s="18"/>
      <c r="E72" s="18"/>
      <c r="F72" s="18"/>
    </row>
    <row r="73" spans="1:6" ht="13.15" customHeight="1">
      <c r="A73" s="87" t="s">
        <v>400</v>
      </c>
      <c r="B73" s="399">
        <v>2022</v>
      </c>
      <c r="C73" s="399">
        <v>2021</v>
      </c>
      <c r="D73" s="399">
        <v>2020</v>
      </c>
      <c r="E73" s="399">
        <v>2019</v>
      </c>
      <c r="F73" s="399">
        <v>2018</v>
      </c>
    </row>
    <row r="74" spans="1:6" ht="13.15" customHeight="1">
      <c r="A74" s="44" t="s">
        <v>24</v>
      </c>
      <c r="B74" s="528">
        <v>1.54</v>
      </c>
      <c r="C74" s="33">
        <v>2.2200000000000002</v>
      </c>
      <c r="D74" s="33">
        <v>2.35</v>
      </c>
      <c r="E74" s="33">
        <v>2.09</v>
      </c>
      <c r="F74" s="33">
        <v>2.0499999999999998</v>
      </c>
    </row>
    <row r="75" spans="1:6" ht="13.15" customHeight="1">
      <c r="A75" s="23" t="s">
        <v>25</v>
      </c>
      <c r="B75" s="528">
        <v>0.69</v>
      </c>
      <c r="C75" s="33">
        <v>0.63</v>
      </c>
      <c r="D75" s="33">
        <v>1.18</v>
      </c>
      <c r="E75" s="33">
        <v>1.03</v>
      </c>
      <c r="F75" s="33">
        <v>0.68</v>
      </c>
    </row>
    <row r="76" spans="1:6" ht="13.15" customHeight="1">
      <c r="A76" s="23" t="s">
        <v>393</v>
      </c>
      <c r="B76" s="528">
        <v>3.13</v>
      </c>
      <c r="C76" s="33">
        <v>2.27</v>
      </c>
      <c r="D76" s="33">
        <v>1.74</v>
      </c>
      <c r="E76" s="33">
        <v>1.93</v>
      </c>
      <c r="F76" s="33">
        <v>1.51</v>
      </c>
    </row>
    <row r="77" spans="1:6" ht="13.15" customHeight="1">
      <c r="A77" s="23" t="s">
        <v>26</v>
      </c>
      <c r="B77" s="528">
        <v>1.3</v>
      </c>
      <c r="C77" s="33">
        <v>1.19</v>
      </c>
      <c r="D77" s="33">
        <v>1.04</v>
      </c>
      <c r="E77" s="33">
        <v>1.1599999999999999</v>
      </c>
      <c r="F77" s="33">
        <v>1.1599999999999999</v>
      </c>
    </row>
    <row r="78" spans="1:6" ht="13.15" customHeight="1">
      <c r="A78" s="23" t="s">
        <v>27</v>
      </c>
      <c r="B78" s="528">
        <v>4.0000000000000001E-3</v>
      </c>
      <c r="C78" s="33">
        <v>0.09</v>
      </c>
      <c r="D78" s="33">
        <v>0.08</v>
      </c>
      <c r="E78" s="33">
        <v>0.12</v>
      </c>
      <c r="F78" s="33">
        <v>0.33</v>
      </c>
    </row>
    <row r="79" spans="1:6" ht="13.15" customHeight="1">
      <c r="A79" s="63" t="s">
        <v>28</v>
      </c>
      <c r="B79" s="529">
        <v>0.7</v>
      </c>
      <c r="C79" s="225">
        <v>0.78</v>
      </c>
      <c r="D79" s="225">
        <v>0.98</v>
      </c>
      <c r="E79" s="225">
        <v>0.94</v>
      </c>
      <c r="F79" s="225">
        <v>0.43</v>
      </c>
    </row>
    <row r="80" spans="1:6" ht="13.15" customHeight="1">
      <c r="A80" s="139" t="s">
        <v>12</v>
      </c>
      <c r="B80" s="530">
        <v>7.36</v>
      </c>
      <c r="C80" s="234">
        <v>7.18</v>
      </c>
      <c r="D80" s="234">
        <v>7.37</v>
      </c>
      <c r="E80" s="234">
        <v>7.26</v>
      </c>
      <c r="F80" s="234">
        <v>6.15</v>
      </c>
    </row>
    <row r="81" spans="1:6" ht="13.15" customHeight="1">
      <c r="A81" s="87" t="s">
        <v>425</v>
      </c>
      <c r="B81" s="399">
        <v>2022</v>
      </c>
      <c r="C81" s="399">
        <v>2021</v>
      </c>
      <c r="D81" s="399">
        <v>2020</v>
      </c>
      <c r="E81" s="399">
        <v>2019</v>
      </c>
      <c r="F81" s="399">
        <v>2018</v>
      </c>
    </row>
    <row r="82" spans="1:6" ht="13.15" customHeight="1">
      <c r="A82" s="44" t="s">
        <v>24</v>
      </c>
      <c r="B82" s="521">
        <v>0.20899999999999999</v>
      </c>
      <c r="C82" s="375">
        <v>0.309</v>
      </c>
      <c r="D82" s="375">
        <v>0.32</v>
      </c>
      <c r="E82" s="375">
        <v>0.28999999999999998</v>
      </c>
      <c r="F82" s="375">
        <v>0.33</v>
      </c>
    </row>
    <row r="83" spans="1:6" ht="13.15" customHeight="1">
      <c r="A83" s="23" t="s">
        <v>25</v>
      </c>
      <c r="B83" s="522">
        <v>9.2999999999999999E-2</v>
      </c>
      <c r="C83" s="39">
        <v>8.7999999999999995E-2</v>
      </c>
      <c r="D83" s="374">
        <v>0.16</v>
      </c>
      <c r="E83" s="374">
        <v>0.14000000000000001</v>
      </c>
      <c r="F83" s="374">
        <v>0.11</v>
      </c>
    </row>
    <row r="84" spans="1:6" ht="13.15" customHeight="1">
      <c r="A84" s="23" t="s">
        <v>393</v>
      </c>
      <c r="B84" s="522">
        <v>0.42499999999999999</v>
      </c>
      <c r="C84" s="39">
        <v>0.317</v>
      </c>
      <c r="D84" s="374">
        <v>0.24</v>
      </c>
      <c r="E84" s="374">
        <v>0.26</v>
      </c>
      <c r="F84" s="374">
        <v>0.25</v>
      </c>
    </row>
    <row r="85" spans="1:6" ht="13.15" customHeight="1">
      <c r="A85" s="23" t="s">
        <v>26</v>
      </c>
      <c r="B85" s="522">
        <v>0.17699999999999999</v>
      </c>
      <c r="C85" s="39">
        <v>0.16600000000000001</v>
      </c>
      <c r="D85" s="374">
        <v>0.14000000000000001</v>
      </c>
      <c r="E85" s="374">
        <v>0.16</v>
      </c>
      <c r="F85" s="374">
        <v>0.19</v>
      </c>
    </row>
    <row r="86" spans="1:6" ht="13.15" customHeight="1">
      <c r="A86" s="23" t="s">
        <v>27</v>
      </c>
      <c r="B86" s="522">
        <v>0</v>
      </c>
      <c r="C86" s="39">
        <v>1.2E-2</v>
      </c>
      <c r="D86" s="374">
        <v>0.01</v>
      </c>
      <c r="E86" s="374">
        <v>0.02</v>
      </c>
      <c r="F86" s="374">
        <v>0.05</v>
      </c>
    </row>
    <row r="87" spans="1:6" ht="13.15" customHeight="1">
      <c r="A87" s="63" t="s">
        <v>28</v>
      </c>
      <c r="B87" s="531">
        <v>9.6000000000000002E-2</v>
      </c>
      <c r="C87" s="377">
        <v>0.108</v>
      </c>
      <c r="D87" s="377">
        <v>0.13</v>
      </c>
      <c r="E87" s="377">
        <v>0.13</v>
      </c>
      <c r="F87" s="377">
        <v>7.0000000000000007E-2</v>
      </c>
    </row>
    <row r="88" spans="1:6" ht="13.15" customHeight="1" thickBot="1">
      <c r="A88" s="49" t="s">
        <v>12</v>
      </c>
      <c r="B88" s="527">
        <v>1</v>
      </c>
      <c r="C88" s="376">
        <v>1</v>
      </c>
      <c r="D88" s="376">
        <v>0.99999999999999989</v>
      </c>
      <c r="E88" s="376">
        <v>1</v>
      </c>
      <c r="F88" s="376">
        <v>0.99999999999999989</v>
      </c>
    </row>
    <row r="89" spans="1:6" ht="51" customHeight="1">
      <c r="A89" s="769" t="s">
        <v>1025</v>
      </c>
      <c r="B89" s="769"/>
      <c r="C89" s="769"/>
      <c r="D89" s="769"/>
      <c r="E89" s="769"/>
      <c r="F89" s="769"/>
    </row>
    <row r="90" spans="1:6" s="359" customFormat="1" ht="51" customHeight="1">
      <c r="A90" s="748"/>
      <c r="B90" s="748"/>
      <c r="C90" s="748"/>
      <c r="D90" s="748"/>
      <c r="E90" s="748"/>
      <c r="F90" s="748"/>
    </row>
    <row r="91" spans="1:6" s="359" customFormat="1" ht="51" customHeight="1">
      <c r="A91" s="748"/>
      <c r="B91" s="748"/>
      <c r="C91" s="748"/>
      <c r="D91" s="748"/>
      <c r="E91" s="748"/>
      <c r="F91" s="748"/>
    </row>
    <row r="92" spans="1:6" s="359" customFormat="1" ht="51" customHeight="1">
      <c r="A92" s="748"/>
      <c r="B92" s="748"/>
      <c r="C92" s="748"/>
      <c r="D92" s="748"/>
      <c r="E92" s="748"/>
      <c r="F92" s="748"/>
    </row>
    <row r="93" spans="1:6" ht="27.6" customHeight="1">
      <c r="A93" s="114"/>
      <c r="B93" s="114"/>
      <c r="C93" s="114"/>
      <c r="D93" s="114"/>
      <c r="E93" s="114"/>
      <c r="F93" s="114"/>
    </row>
    <row r="94" spans="1:6" ht="12.75">
      <c r="A94" s="114"/>
      <c r="B94" s="114"/>
      <c r="C94" s="114"/>
      <c r="D94" s="114"/>
      <c r="E94" s="114"/>
      <c r="F94" s="114"/>
    </row>
    <row r="95" spans="1:6" ht="12.75">
      <c r="A95" s="114"/>
      <c r="B95" s="114"/>
      <c r="C95" s="114"/>
      <c r="D95" s="114"/>
      <c r="E95" s="114"/>
      <c r="F95" s="114"/>
    </row>
    <row r="96" spans="1:6" ht="12.75">
      <c r="A96" s="114"/>
      <c r="B96" s="114"/>
      <c r="C96" s="114"/>
      <c r="D96" s="114"/>
      <c r="E96" s="114"/>
      <c r="F96" s="114"/>
    </row>
    <row r="97" spans="1:7" ht="12.75">
      <c r="A97" s="114"/>
      <c r="B97" s="114"/>
      <c r="C97" s="114"/>
      <c r="D97" s="114"/>
      <c r="E97" s="114"/>
      <c r="F97" s="114"/>
    </row>
    <row r="98" spans="1:7" ht="12.75">
      <c r="A98" s="114"/>
      <c r="B98" s="114"/>
      <c r="C98" s="114"/>
      <c r="D98" s="114"/>
      <c r="E98" s="114"/>
      <c r="F98" s="114"/>
    </row>
    <row r="99" spans="1:7" ht="15">
      <c r="A99" s="114"/>
      <c r="B99" s="114"/>
      <c r="C99" s="114"/>
      <c r="D99" s="114"/>
      <c r="E99" s="114"/>
      <c r="F99" s="114"/>
      <c r="G99" s="2"/>
    </row>
    <row r="100" spans="1:7" ht="15">
      <c r="A100" s="114"/>
      <c r="B100" s="114"/>
      <c r="C100" s="114"/>
      <c r="D100" s="114"/>
      <c r="E100" s="114"/>
      <c r="F100" s="114"/>
      <c r="G100" s="2"/>
    </row>
    <row r="101" spans="1:7" ht="15">
      <c r="A101" s="114"/>
      <c r="B101" s="114"/>
      <c r="C101" s="114"/>
      <c r="D101" s="114"/>
      <c r="E101" s="114"/>
      <c r="F101" s="114"/>
      <c r="G101" s="2"/>
    </row>
    <row r="102" spans="1:7" ht="15">
      <c r="A102" s="114"/>
      <c r="B102" s="114"/>
      <c r="C102" s="114"/>
      <c r="D102" s="114"/>
      <c r="E102" s="114"/>
      <c r="F102" s="114"/>
      <c r="G102" s="2"/>
    </row>
    <row r="103" spans="1:7" ht="15">
      <c r="A103" s="114"/>
      <c r="B103" s="114"/>
      <c r="C103" s="114"/>
      <c r="D103" s="114"/>
      <c r="E103" s="114"/>
      <c r="F103" s="114"/>
      <c r="G103" s="2"/>
    </row>
    <row r="104" spans="1:7" ht="15">
      <c r="A104" s="114"/>
      <c r="B104" s="114"/>
      <c r="C104" s="114"/>
      <c r="D104" s="114"/>
      <c r="E104" s="114"/>
      <c r="F104" s="114"/>
      <c r="G104" s="2"/>
    </row>
    <row r="105" spans="1:7" ht="15">
      <c r="A105" s="114"/>
      <c r="B105" s="114"/>
      <c r="C105" s="114"/>
      <c r="D105" s="114"/>
      <c r="E105" s="114"/>
      <c r="F105" s="114"/>
      <c r="G105" s="2"/>
    </row>
    <row r="106" spans="1:7" ht="15">
      <c r="A106" s="114"/>
      <c r="B106" s="114"/>
      <c r="C106" s="114"/>
      <c r="D106" s="114"/>
      <c r="E106" s="114"/>
      <c r="F106" s="114"/>
      <c r="G106" s="2"/>
    </row>
    <row r="107" spans="1:7" ht="13.15" customHeight="1">
      <c r="A107" s="177"/>
      <c r="B107" s="1"/>
      <c r="C107" s="1"/>
      <c r="D107" s="1"/>
      <c r="E107" s="1"/>
      <c r="F107" s="2"/>
      <c r="G107" s="2"/>
    </row>
    <row r="108" spans="1:7" ht="13.15" customHeight="1">
      <c r="A108" s="87" t="s">
        <v>68</v>
      </c>
      <c r="B108" s="395">
        <v>2022</v>
      </c>
      <c r="C108" s="14"/>
      <c r="D108" s="14"/>
      <c r="E108" s="14"/>
      <c r="F108" s="2"/>
      <c r="G108" s="2"/>
    </row>
    <row r="109" spans="1:7" ht="13.15" customHeight="1">
      <c r="A109" s="23" t="s">
        <v>13</v>
      </c>
      <c r="B109" s="304">
        <v>0.73750330085554217</v>
      </c>
      <c r="C109" s="14"/>
      <c r="D109" s="14"/>
      <c r="E109" s="14"/>
      <c r="F109" s="2"/>
      <c r="G109" s="2"/>
    </row>
    <row r="110" spans="1:7" ht="13.15" customHeight="1" thickBot="1">
      <c r="A110" s="35" t="s">
        <v>15</v>
      </c>
      <c r="B110" s="501">
        <v>0.26249669914445789</v>
      </c>
      <c r="C110" s="14"/>
      <c r="D110" s="14"/>
      <c r="E110" s="14"/>
      <c r="F110" s="2"/>
      <c r="G110" s="2"/>
    </row>
    <row r="111" spans="1:7" ht="13.15" customHeight="1">
      <c r="A111" s="187"/>
      <c r="B111" s="38"/>
      <c r="C111" s="14"/>
      <c r="D111" s="14"/>
      <c r="E111" s="14"/>
      <c r="F111" s="2"/>
      <c r="G111" s="2"/>
    </row>
    <row r="112" spans="1:7" ht="13.15" customHeight="1">
      <c r="A112" s="25"/>
      <c r="B112" s="38"/>
      <c r="C112" s="14"/>
      <c r="D112" s="14"/>
      <c r="E112" s="14"/>
      <c r="F112" s="2"/>
      <c r="G112" s="2"/>
    </row>
    <row r="113" spans="1:7" ht="13.15" customHeight="1">
      <c r="A113" s="25"/>
      <c r="B113" s="38"/>
      <c r="C113" s="14"/>
      <c r="D113" s="14"/>
      <c r="E113" s="14"/>
      <c r="F113" s="2"/>
      <c r="G113" s="2"/>
    </row>
    <row r="114" spans="1:7" ht="13.15" customHeight="1">
      <c r="A114" s="25"/>
      <c r="B114" s="38"/>
      <c r="C114" s="14"/>
      <c r="D114" s="14"/>
      <c r="E114" s="14"/>
      <c r="F114" s="2"/>
      <c r="G114" s="2"/>
    </row>
    <row r="115" spans="1:7" ht="13.15" customHeight="1">
      <c r="A115" s="25"/>
      <c r="B115" s="38"/>
      <c r="C115" s="14"/>
      <c r="D115" s="14"/>
      <c r="E115" s="14"/>
      <c r="F115" s="2"/>
      <c r="G115" s="2"/>
    </row>
    <row r="116" spans="1:7" ht="13.15" customHeight="1">
      <c r="A116" s="25"/>
      <c r="B116" s="38"/>
      <c r="C116" s="14"/>
      <c r="D116" s="14"/>
      <c r="E116" s="14"/>
      <c r="F116" s="2"/>
      <c r="G116" s="2"/>
    </row>
    <row r="117" spans="1:7" ht="20.65" customHeight="1">
      <c r="A117" s="90" t="s">
        <v>69</v>
      </c>
      <c r="B117" s="395">
        <v>2022</v>
      </c>
      <c r="C117" s="13"/>
      <c r="D117" s="13"/>
      <c r="E117" s="13"/>
      <c r="F117" s="2"/>
      <c r="G117" s="2"/>
    </row>
    <row r="118" spans="1:7" ht="13.15" customHeight="1">
      <c r="A118" s="44" t="s">
        <v>30</v>
      </c>
      <c r="B118" s="524">
        <v>0.23</v>
      </c>
      <c r="C118" s="13"/>
      <c r="D118" s="13"/>
      <c r="E118" s="13"/>
      <c r="F118" s="2"/>
      <c r="G118" s="2"/>
    </row>
    <row r="119" spans="1:7" ht="13.15" customHeight="1">
      <c r="A119" s="23" t="s">
        <v>31</v>
      </c>
      <c r="B119" s="304">
        <v>7.0000000000000007E-2</v>
      </c>
      <c r="C119" s="15"/>
      <c r="D119" s="15"/>
      <c r="E119" s="15"/>
      <c r="F119" s="2"/>
      <c r="G119" s="2"/>
    </row>
    <row r="120" spans="1:7" ht="13.15" customHeight="1">
      <c r="A120" s="23" t="s">
        <v>32</v>
      </c>
      <c r="B120" s="304">
        <v>0.03</v>
      </c>
      <c r="C120" s="2"/>
      <c r="D120" s="2"/>
      <c r="E120" s="2"/>
      <c r="F120" s="2"/>
      <c r="G120" s="2"/>
    </row>
    <row r="121" spans="1:7" ht="13.15" customHeight="1">
      <c r="A121" s="23" t="s">
        <v>33</v>
      </c>
      <c r="B121" s="304">
        <v>0.02</v>
      </c>
      <c r="C121" s="2"/>
      <c r="D121" s="2"/>
      <c r="E121" s="2"/>
      <c r="F121" s="2"/>
      <c r="G121" s="2"/>
    </row>
    <row r="122" spans="1:7" ht="13.15" customHeight="1">
      <c r="A122" s="23" t="s">
        <v>34</v>
      </c>
      <c r="B122" s="304">
        <v>0.01</v>
      </c>
      <c r="C122" s="2"/>
      <c r="D122" s="2"/>
      <c r="E122" s="2"/>
      <c r="F122" s="2"/>
      <c r="G122" s="2"/>
    </row>
    <row r="123" spans="1:7" ht="13.15" customHeight="1">
      <c r="A123" s="23" t="s">
        <v>29</v>
      </c>
      <c r="B123" s="304">
        <v>0.24</v>
      </c>
      <c r="C123" s="2"/>
      <c r="D123" s="2"/>
      <c r="E123" s="2"/>
      <c r="F123" s="2"/>
      <c r="G123" s="2"/>
    </row>
    <row r="124" spans="1:7" ht="13.15" customHeight="1">
      <c r="A124" s="23" t="s">
        <v>35</v>
      </c>
      <c r="B124" s="304">
        <v>0.08</v>
      </c>
      <c r="C124" s="2"/>
      <c r="D124" s="2"/>
      <c r="E124" s="2"/>
      <c r="F124" s="2"/>
      <c r="G124" s="2"/>
    </row>
    <row r="125" spans="1:7" ht="13.15" customHeight="1">
      <c r="A125" s="23" t="s">
        <v>36</v>
      </c>
      <c r="B125" s="304">
        <v>0.03</v>
      </c>
      <c r="C125" s="2"/>
      <c r="D125" s="2"/>
      <c r="E125" s="2"/>
      <c r="F125" s="2"/>
      <c r="G125" s="2"/>
    </row>
    <row r="126" spans="1:7" ht="13.15" customHeight="1">
      <c r="A126" s="23" t="s">
        <v>37</v>
      </c>
      <c r="B126" s="304">
        <v>0.04</v>
      </c>
      <c r="C126" s="2"/>
      <c r="D126" s="2"/>
      <c r="E126" s="2"/>
      <c r="F126" s="2"/>
      <c r="G126" s="2"/>
    </row>
    <row r="127" spans="1:7" ht="13.15" customHeight="1">
      <c r="A127" s="23" t="s">
        <v>38</v>
      </c>
      <c r="B127" s="304">
        <v>0.1</v>
      </c>
      <c r="C127" s="2"/>
      <c r="D127" s="2"/>
      <c r="E127" s="2"/>
      <c r="F127" s="2"/>
      <c r="G127" s="2"/>
    </row>
    <row r="128" spans="1:7" ht="13.15" customHeight="1">
      <c r="A128" s="23" t="s">
        <v>39</v>
      </c>
      <c r="B128" s="304">
        <v>7.0000000000000007E-2</v>
      </c>
      <c r="C128" s="2"/>
      <c r="D128" s="2"/>
      <c r="E128" s="2"/>
      <c r="F128" s="2"/>
      <c r="G128" s="2"/>
    </row>
    <row r="129" spans="1:7" ht="13.15" customHeight="1">
      <c r="A129" s="23" t="s">
        <v>40</v>
      </c>
      <c r="B129" s="304">
        <v>0.05</v>
      </c>
      <c r="C129" s="2"/>
      <c r="D129" s="2"/>
      <c r="E129" s="2"/>
      <c r="F129" s="2"/>
      <c r="G129" s="2"/>
    </row>
    <row r="130" spans="1:7" ht="13.15" customHeight="1" thickBot="1">
      <c r="A130" s="35" t="s">
        <v>41</v>
      </c>
      <c r="B130" s="501">
        <v>0.03</v>
      </c>
      <c r="C130" s="2"/>
      <c r="D130" s="2"/>
      <c r="E130" s="2"/>
      <c r="F130" s="2"/>
      <c r="G130" s="2"/>
    </row>
    <row r="131" spans="1:7" ht="13.15" customHeight="1">
      <c r="A131" s="18"/>
      <c r="B131" s="25"/>
      <c r="C131" s="2"/>
      <c r="D131" s="2"/>
      <c r="E131" s="2"/>
      <c r="F131" s="2"/>
      <c r="G131" s="2"/>
    </row>
  </sheetData>
  <mergeCells count="9">
    <mergeCell ref="A89:F89"/>
    <mergeCell ref="A53:F53"/>
    <mergeCell ref="A17:F17"/>
    <mergeCell ref="A2:A3"/>
    <mergeCell ref="A18:F18"/>
    <mergeCell ref="A50:E50"/>
    <mergeCell ref="B2:F2"/>
    <mergeCell ref="A52:E52"/>
    <mergeCell ref="A51:E51"/>
  </mergeCells>
  <pageMargins left="0.7" right="0.7" top="0.75" bottom="0.75" header="0.3" footer="0.3"/>
  <pageSetup paperSize="9" scale="65" orientation="portrait" r:id="rId1"/>
  <headerFooter alignWithMargins="0"/>
  <rowBreaks count="1" manualBreakCount="1">
    <brk id="71" max="7" man="1"/>
  </rowBreaks>
  <customProperties>
    <customPr name="SheetOptions" r:id="rId2"/>
  </customProperties>
  <drawing r:id="rId3"/>
  <legacyDrawingHF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S76"/>
  <sheetViews>
    <sheetView view="pageBreakPreview" zoomScaleNormal="100" zoomScaleSheetLayoutView="100" workbookViewId="0"/>
  </sheetViews>
  <sheetFormatPr defaultColWidth="9.28515625" defaultRowHeight="13.15" customHeight="1"/>
  <cols>
    <col min="1" max="1" width="31.7109375" style="3" customWidth="1"/>
    <col min="2" max="2" width="10.5703125" style="3" customWidth="1"/>
    <col min="3" max="3" width="13.7109375" style="3" customWidth="1"/>
    <col min="4" max="7" width="10.5703125" style="3" customWidth="1"/>
    <col min="8" max="8" width="11.28515625" style="190" customWidth="1"/>
    <col min="9" max="9" width="13.28515625" style="1" customWidth="1"/>
    <col min="10" max="16384" width="9.28515625" style="1"/>
  </cols>
  <sheetData>
    <row r="1" spans="1:9" ht="13.15" customHeight="1">
      <c r="A1" s="9" t="s">
        <v>797</v>
      </c>
      <c r="B1" s="26"/>
      <c r="C1" s="26"/>
      <c r="D1" s="26"/>
      <c r="E1" s="359"/>
      <c r="F1" s="359"/>
      <c r="G1" s="359"/>
      <c r="H1" s="359"/>
      <c r="I1" s="96"/>
    </row>
    <row r="2" spans="1:9" ht="13.15" customHeight="1">
      <c r="A2" s="90"/>
      <c r="B2" s="779" t="s">
        <v>798</v>
      </c>
      <c r="C2" s="779"/>
      <c r="D2" s="780"/>
      <c r="E2" s="359"/>
      <c r="F2" s="359"/>
      <c r="G2" s="359"/>
      <c r="H2" s="359"/>
      <c r="I2" s="96"/>
    </row>
    <row r="3" spans="1:9" ht="13.15" customHeight="1">
      <c r="A3" s="698"/>
      <c r="B3" s="705" t="s">
        <v>71</v>
      </c>
      <c r="C3" s="705" t="s">
        <v>72</v>
      </c>
      <c r="D3" s="709" t="s">
        <v>73</v>
      </c>
      <c r="E3" s="359"/>
      <c r="F3" s="359"/>
      <c r="G3" s="359"/>
      <c r="H3" s="359"/>
    </row>
    <row r="4" spans="1:9" ht="21.6" customHeight="1">
      <c r="A4" s="706" t="s">
        <v>799</v>
      </c>
      <c r="B4" s="707">
        <v>1</v>
      </c>
      <c r="C4" s="708">
        <v>3</v>
      </c>
      <c r="D4" s="708"/>
      <c r="E4" s="359"/>
      <c r="F4" s="359"/>
      <c r="G4" s="359"/>
      <c r="H4" s="359"/>
    </row>
    <row r="5" spans="1:9" ht="13.15" customHeight="1">
      <c r="A5" s="703" t="s">
        <v>800</v>
      </c>
      <c r="B5" s="705" t="s">
        <v>71</v>
      </c>
      <c r="C5" s="705" t="s">
        <v>72</v>
      </c>
      <c r="D5" s="709" t="s">
        <v>73</v>
      </c>
      <c r="E5" s="359"/>
      <c r="F5" s="359"/>
      <c r="G5" s="359"/>
      <c r="H5" s="359"/>
    </row>
    <row r="6" spans="1:9" ht="13.15" customHeight="1">
      <c r="A6" s="691" t="s">
        <v>801</v>
      </c>
      <c r="B6" s="694"/>
      <c r="C6" s="692"/>
      <c r="D6" s="694"/>
      <c r="E6" s="359"/>
      <c r="F6" s="359"/>
      <c r="G6" s="359"/>
      <c r="H6" s="359"/>
    </row>
    <row r="7" spans="1:9" ht="13.15" customHeight="1">
      <c r="A7" s="693" t="s">
        <v>70</v>
      </c>
      <c r="B7" s="692"/>
      <c r="C7" s="694">
        <v>2</v>
      </c>
      <c r="D7" s="692"/>
      <c r="E7" s="359"/>
      <c r="F7" s="359"/>
      <c r="G7" s="359"/>
      <c r="H7" s="359"/>
    </row>
    <row r="8" spans="1:9" ht="13.15" customHeight="1">
      <c r="A8" s="485" t="s">
        <v>802</v>
      </c>
      <c r="B8" s="694"/>
      <c r="C8" s="694">
        <v>1</v>
      </c>
      <c r="D8" s="694"/>
      <c r="E8" s="359"/>
      <c r="F8" s="359"/>
      <c r="G8" s="359"/>
      <c r="H8" s="359"/>
    </row>
    <row r="9" spans="1:9" ht="22.35" customHeight="1">
      <c r="A9" s="485" t="s">
        <v>803</v>
      </c>
      <c r="B9" s="694"/>
      <c r="C9" s="694"/>
      <c r="D9" s="694"/>
      <c r="E9" s="359"/>
      <c r="F9" s="359"/>
      <c r="G9" s="359"/>
      <c r="H9" s="359"/>
    </row>
    <row r="10" spans="1:9" ht="17.649999999999999" customHeight="1">
      <c r="A10" s="693" t="s">
        <v>804</v>
      </c>
      <c r="B10" s="694"/>
      <c r="C10" s="694"/>
      <c r="D10" s="692"/>
      <c r="E10" s="359"/>
      <c r="F10" s="359"/>
      <c r="G10" s="359"/>
      <c r="H10" s="359"/>
    </row>
    <row r="11" spans="1:9" s="359" customFormat="1" ht="11.1" customHeight="1">
      <c r="A11" s="485" t="s">
        <v>805</v>
      </c>
      <c r="B11" s="692"/>
      <c r="C11" s="694"/>
      <c r="D11" s="694"/>
    </row>
    <row r="12" spans="1:9" ht="11.1" customHeight="1">
      <c r="A12" s="693" t="s">
        <v>806</v>
      </c>
      <c r="B12" s="692">
        <v>1</v>
      </c>
      <c r="C12" s="694"/>
      <c r="D12" s="694"/>
      <c r="E12" s="359"/>
      <c r="F12" s="359"/>
      <c r="G12" s="359"/>
      <c r="H12" s="359"/>
    </row>
    <row r="13" spans="1:9" ht="11.1" customHeight="1">
      <c r="A13" s="302" t="s">
        <v>807</v>
      </c>
      <c r="B13" s="696"/>
      <c r="C13" s="710"/>
      <c r="D13" s="710"/>
      <c r="E13" s="359"/>
      <c r="F13" s="359"/>
      <c r="G13" s="359"/>
      <c r="H13" s="359"/>
    </row>
    <row r="14" spans="1:9" s="283" customFormat="1" ht="15" customHeight="1">
      <c r="A14" s="711" t="s">
        <v>808</v>
      </c>
      <c r="B14" s="709" t="s">
        <v>71</v>
      </c>
      <c r="C14" s="709" t="s">
        <v>72</v>
      </c>
      <c r="D14" s="709" t="s">
        <v>73</v>
      </c>
      <c r="E14" s="359"/>
      <c r="F14" s="359"/>
      <c r="G14" s="359"/>
      <c r="H14" s="359"/>
    </row>
    <row r="15" spans="1:9" s="283" customFormat="1" ht="12.4" customHeight="1">
      <c r="A15" s="691" t="s">
        <v>809</v>
      </c>
      <c r="B15" s="694"/>
      <c r="C15" s="692">
        <v>2</v>
      </c>
      <c r="D15" s="694"/>
      <c r="E15" s="359"/>
      <c r="F15" s="359"/>
      <c r="G15" s="359"/>
      <c r="H15" s="359"/>
    </row>
    <row r="16" spans="1:9" s="283" customFormat="1" ht="17.649999999999999" customHeight="1">
      <c r="A16" s="693" t="s">
        <v>810</v>
      </c>
      <c r="B16" s="692"/>
      <c r="C16" s="694"/>
      <c r="D16" s="694"/>
      <c r="E16" s="359"/>
      <c r="F16" s="359"/>
      <c r="G16" s="359"/>
      <c r="H16" s="359"/>
    </row>
    <row r="17" spans="1:12" s="359" customFormat="1" ht="11.1" customHeight="1">
      <c r="A17" s="704" t="s">
        <v>811</v>
      </c>
      <c r="B17" s="702">
        <v>1</v>
      </c>
      <c r="C17" s="702">
        <v>1</v>
      </c>
      <c r="D17" s="702"/>
    </row>
    <row r="18" spans="1:12" ht="13.15" customHeight="1">
      <c r="A18" s="703" t="s">
        <v>812</v>
      </c>
      <c r="B18" s="701" t="s">
        <v>71</v>
      </c>
      <c r="C18" s="701" t="s">
        <v>72</v>
      </c>
      <c r="D18" s="701" t="s">
        <v>73</v>
      </c>
      <c r="E18" s="359"/>
      <c r="F18" s="359"/>
      <c r="G18" s="359"/>
      <c r="H18" s="359"/>
    </row>
    <row r="19" spans="1:12" ht="20.65" customHeight="1">
      <c r="A19" s="691" t="s">
        <v>813</v>
      </c>
      <c r="B19" s="694">
        <v>1</v>
      </c>
      <c r="C19" s="694">
        <v>3</v>
      </c>
      <c r="D19" s="694"/>
      <c r="E19" s="359"/>
      <c r="F19" s="359"/>
      <c r="G19" s="359"/>
      <c r="H19" s="359"/>
      <c r="I19" s="359"/>
    </row>
    <row r="20" spans="1:12" ht="13.15" customHeight="1">
      <c r="A20" s="712" t="s">
        <v>814</v>
      </c>
      <c r="B20" s="710"/>
      <c r="C20" s="710"/>
      <c r="D20" s="710"/>
      <c r="E20" s="359"/>
      <c r="F20" s="359"/>
      <c r="G20" s="359"/>
      <c r="H20" s="359"/>
    </row>
    <row r="21" spans="1:12" ht="13.15" customHeight="1">
      <c r="A21" s="711" t="s">
        <v>815</v>
      </c>
      <c r="B21" s="709" t="s">
        <v>71</v>
      </c>
      <c r="C21" s="709" t="s">
        <v>72</v>
      </c>
      <c r="D21" s="709" t="s">
        <v>73</v>
      </c>
      <c r="E21" s="359"/>
      <c r="F21" s="359"/>
      <c r="G21" s="359"/>
      <c r="H21" s="359"/>
    </row>
    <row r="22" spans="1:12" ht="13.15" customHeight="1">
      <c r="A22" s="700" t="s">
        <v>449</v>
      </c>
      <c r="B22" s="694">
        <v>1</v>
      </c>
      <c r="C22" s="694">
        <v>3</v>
      </c>
      <c r="D22" s="694"/>
      <c r="E22" s="359"/>
      <c r="F22" s="359"/>
      <c r="G22" s="359"/>
      <c r="H22" s="359"/>
    </row>
    <row r="23" spans="1:12" ht="13.15" customHeight="1" thickBot="1">
      <c r="A23" s="718" t="s">
        <v>450</v>
      </c>
      <c r="B23" s="719"/>
      <c r="C23" s="719"/>
      <c r="D23" s="719"/>
      <c r="E23" s="359"/>
      <c r="F23" s="359"/>
      <c r="G23" s="359"/>
      <c r="H23" s="359"/>
    </row>
    <row r="24" spans="1:12" ht="13.15" customHeight="1">
      <c r="A24" s="768" t="s">
        <v>943</v>
      </c>
      <c r="B24" s="768"/>
      <c r="C24" s="768"/>
      <c r="D24" s="768"/>
      <c r="E24" s="768"/>
      <c r="F24" s="768"/>
      <c r="G24" s="768"/>
      <c r="H24" s="768"/>
    </row>
    <row r="25" spans="1:12" ht="13.15" customHeight="1">
      <c r="A25" s="359"/>
      <c r="B25" s="359"/>
      <c r="C25" s="359"/>
      <c r="D25" s="359"/>
      <c r="E25" s="359"/>
      <c r="F25" s="359"/>
      <c r="G25" s="359"/>
      <c r="H25" s="359"/>
    </row>
    <row r="26" spans="1:12" ht="13.15" customHeight="1">
      <c r="A26" s="9" t="s">
        <v>887</v>
      </c>
      <c r="B26" s="26"/>
      <c r="C26" s="26"/>
      <c r="D26" s="26"/>
      <c r="E26" s="359"/>
      <c r="F26" s="359"/>
      <c r="G26" s="359"/>
      <c r="H26" s="359"/>
    </row>
    <row r="27" spans="1:12" ht="23.65" customHeight="1">
      <c r="A27" s="695" t="s">
        <v>816</v>
      </c>
      <c r="B27" s="695" t="s">
        <v>817</v>
      </c>
      <c r="C27" s="695" t="s">
        <v>818</v>
      </c>
      <c r="D27" s="695" t="s">
        <v>819</v>
      </c>
      <c r="E27" s="359"/>
      <c r="F27" s="359"/>
      <c r="G27" s="359"/>
      <c r="H27" s="359"/>
    </row>
    <row r="28" spans="1:12" ht="13.15" customHeight="1">
      <c r="A28" s="700" t="s">
        <v>879</v>
      </c>
      <c r="B28" s="700">
        <v>2021</v>
      </c>
      <c r="C28" s="700" t="s">
        <v>70</v>
      </c>
      <c r="D28" s="700" t="s">
        <v>42</v>
      </c>
      <c r="E28" s="359"/>
      <c r="F28" s="359"/>
      <c r="G28" s="359"/>
      <c r="H28" s="359"/>
    </row>
    <row r="29" spans="1:12" ht="12.75">
      <c r="A29" s="700" t="s">
        <v>880</v>
      </c>
      <c r="B29" s="700">
        <v>2021</v>
      </c>
      <c r="C29" s="700" t="s">
        <v>820</v>
      </c>
      <c r="D29" s="700" t="s">
        <v>13</v>
      </c>
      <c r="E29" s="359"/>
      <c r="F29" s="359"/>
      <c r="G29" s="359"/>
      <c r="H29" s="359"/>
      <c r="I29" s="359"/>
    </row>
    <row r="30" spans="1:12" ht="13.15" customHeight="1">
      <c r="A30" s="700" t="s">
        <v>821</v>
      </c>
      <c r="B30" s="700">
        <v>2022</v>
      </c>
      <c r="C30" s="700" t="s">
        <v>802</v>
      </c>
      <c r="D30" s="700" t="s">
        <v>13</v>
      </c>
      <c r="E30" s="170"/>
      <c r="F30" s="359"/>
      <c r="G30" s="359"/>
      <c r="H30" s="359"/>
      <c r="I30" s="359"/>
      <c r="K30" s="359"/>
      <c r="L30" s="359"/>
    </row>
    <row r="31" spans="1:12" ht="13.15" customHeight="1" thickBot="1">
      <c r="A31" s="720" t="s">
        <v>881</v>
      </c>
      <c r="B31" s="720">
        <v>2022</v>
      </c>
      <c r="C31" s="720" t="s">
        <v>70</v>
      </c>
      <c r="D31" s="720" t="s">
        <v>42</v>
      </c>
      <c r="E31" s="359"/>
      <c r="F31" s="359"/>
      <c r="G31" s="359"/>
      <c r="H31" s="359"/>
      <c r="K31" s="359"/>
      <c r="L31" s="359"/>
    </row>
    <row r="32" spans="1:12" ht="13.15" customHeight="1">
      <c r="A32" s="359"/>
      <c r="B32" s="359"/>
      <c r="C32" s="359"/>
      <c r="D32" s="359"/>
      <c r="E32" s="359"/>
      <c r="F32" s="359"/>
      <c r="G32" s="359"/>
      <c r="H32" s="359"/>
      <c r="K32" s="359"/>
      <c r="L32" s="359"/>
    </row>
    <row r="33" spans="1:19" ht="13.15" customHeight="1">
      <c r="A33" s="9" t="s">
        <v>643</v>
      </c>
      <c r="B33" s="37"/>
      <c r="C33" s="25"/>
      <c r="D33" s="25"/>
      <c r="E33" s="25"/>
      <c r="F33" s="25"/>
      <c r="G33" s="25"/>
      <c r="H33" s="21"/>
      <c r="I33" s="2"/>
      <c r="K33" s="359"/>
      <c r="L33" s="359"/>
    </row>
    <row r="34" spans="1:19" ht="20.65" customHeight="1">
      <c r="A34" s="87" t="s">
        <v>638</v>
      </c>
      <c r="B34" s="392">
        <v>2016</v>
      </c>
      <c r="C34" s="392">
        <v>2017</v>
      </c>
      <c r="D34" s="392">
        <v>2018</v>
      </c>
      <c r="E34" s="392">
        <v>2019</v>
      </c>
      <c r="F34" s="392">
        <v>2020</v>
      </c>
      <c r="G34" s="392">
        <v>2021</v>
      </c>
      <c r="H34" s="392">
        <v>2022</v>
      </c>
      <c r="I34" s="750" t="s">
        <v>937</v>
      </c>
      <c r="J34" s="359"/>
      <c r="K34" s="359"/>
      <c r="L34" s="359"/>
      <c r="M34" s="359"/>
      <c r="N34" s="359"/>
      <c r="O34" s="359"/>
      <c r="P34" s="359"/>
      <c r="Q34" s="359"/>
      <c r="R34" s="359"/>
      <c r="S34" s="359"/>
    </row>
    <row r="35" spans="1:19" ht="13.15" customHeight="1">
      <c r="A35" s="88" t="s">
        <v>76</v>
      </c>
      <c r="B35" s="89"/>
      <c r="C35" s="89"/>
      <c r="D35" s="89"/>
      <c r="E35" s="89"/>
      <c r="F35" s="89"/>
      <c r="G35" s="89"/>
      <c r="H35" s="89"/>
      <c r="I35" s="89"/>
      <c r="K35" s="359"/>
      <c r="L35" s="359"/>
      <c r="M35" s="359"/>
      <c r="N35" s="359"/>
      <c r="O35" s="359"/>
      <c r="P35" s="359"/>
      <c r="Q35" s="359"/>
      <c r="R35" s="359"/>
      <c r="S35" s="359"/>
    </row>
    <row r="36" spans="1:19" ht="15" customHeight="1">
      <c r="A36" s="396" t="s">
        <v>651</v>
      </c>
      <c r="B36" s="261">
        <v>0.2</v>
      </c>
      <c r="C36" s="261">
        <v>0</v>
      </c>
      <c r="D36" s="261">
        <v>0</v>
      </c>
      <c r="E36" s="261">
        <v>0.49999999999999994</v>
      </c>
      <c r="F36" s="261">
        <v>0.5</v>
      </c>
      <c r="G36" s="261">
        <v>1.3</v>
      </c>
      <c r="H36" s="261">
        <v>0.7</v>
      </c>
      <c r="I36" s="261">
        <v>3.2</v>
      </c>
      <c r="K36" s="359"/>
      <c r="L36" s="359"/>
      <c r="M36" s="359"/>
      <c r="N36" s="359"/>
      <c r="O36" s="359"/>
      <c r="P36" s="359"/>
      <c r="Q36" s="359"/>
      <c r="R36" s="359"/>
      <c r="S36" s="359"/>
    </row>
    <row r="37" spans="1:19" ht="23.65" customHeight="1">
      <c r="A37" s="396" t="s">
        <v>648</v>
      </c>
      <c r="B37" s="261">
        <v>0.7</v>
      </c>
      <c r="C37" s="261">
        <v>1.5999999999999999</v>
      </c>
      <c r="D37" s="261">
        <v>2.2999999999999998</v>
      </c>
      <c r="E37" s="261">
        <v>2.6000000000000005</v>
      </c>
      <c r="F37" s="261">
        <v>3.1000000000000005</v>
      </c>
      <c r="G37" s="261">
        <v>3.6</v>
      </c>
      <c r="H37" s="261">
        <v>5</v>
      </c>
      <c r="I37" s="261">
        <v>18.899999999999999</v>
      </c>
      <c r="K37" s="359"/>
      <c r="L37" s="359"/>
      <c r="M37" s="359"/>
      <c r="N37" s="359"/>
      <c r="O37" s="359"/>
      <c r="P37" s="359"/>
      <c r="Q37" s="359"/>
      <c r="R37" s="359"/>
      <c r="S37" s="359"/>
    </row>
    <row r="38" spans="1:19" ht="13.15" customHeight="1">
      <c r="A38" s="396" t="s">
        <v>652</v>
      </c>
      <c r="B38" s="261">
        <v>0.1</v>
      </c>
      <c r="C38" s="261">
        <v>0</v>
      </c>
      <c r="D38" s="261">
        <v>0.19999999999999998</v>
      </c>
      <c r="E38" s="261">
        <v>0</v>
      </c>
      <c r="F38" s="261">
        <v>0</v>
      </c>
      <c r="G38" s="735">
        <v>0.03</v>
      </c>
      <c r="H38" s="261">
        <v>0</v>
      </c>
      <c r="I38" s="261">
        <v>0.33</v>
      </c>
      <c r="L38" s="359"/>
      <c r="M38" s="359"/>
      <c r="N38" s="359"/>
      <c r="O38" s="359"/>
      <c r="P38" s="359"/>
      <c r="Q38" s="359"/>
      <c r="R38" s="359"/>
      <c r="S38" s="359"/>
    </row>
    <row r="39" spans="1:19" ht="13.15" customHeight="1">
      <c r="A39" s="396" t="s">
        <v>653</v>
      </c>
      <c r="B39" s="261">
        <v>0</v>
      </c>
      <c r="C39" s="261">
        <v>0</v>
      </c>
      <c r="D39" s="261">
        <v>0</v>
      </c>
      <c r="E39" s="261">
        <v>0.4</v>
      </c>
      <c r="F39" s="261">
        <v>0</v>
      </c>
      <c r="G39" s="261">
        <v>9.9999999999999978E-2</v>
      </c>
      <c r="H39" s="261">
        <v>0.1</v>
      </c>
      <c r="I39" s="261">
        <v>0.6</v>
      </c>
      <c r="K39" s="359"/>
      <c r="L39" s="359"/>
      <c r="M39" s="359"/>
      <c r="N39" s="359"/>
      <c r="O39" s="359"/>
      <c r="P39" s="359"/>
      <c r="Q39" s="359"/>
      <c r="R39" s="359"/>
      <c r="S39" s="359"/>
    </row>
    <row r="40" spans="1:19" ht="12.75">
      <c r="A40" s="17" t="s">
        <v>77</v>
      </c>
      <c r="B40" s="371"/>
      <c r="C40" s="371"/>
      <c r="D40" s="371"/>
      <c r="E40" s="371"/>
      <c r="F40" s="371"/>
      <c r="G40" s="345"/>
      <c r="H40" s="345"/>
      <c r="I40" s="345"/>
      <c r="K40" s="359"/>
      <c r="L40" s="359"/>
      <c r="M40" s="359"/>
      <c r="N40" s="359"/>
      <c r="O40" s="359"/>
      <c r="P40" s="359"/>
      <c r="Q40" s="359"/>
      <c r="R40" s="359"/>
      <c r="S40" s="359"/>
    </row>
    <row r="41" spans="1:19" ht="13.35" customHeight="1">
      <c r="A41" s="396" t="s">
        <v>650</v>
      </c>
      <c r="B41" s="261">
        <v>0.4</v>
      </c>
      <c r="C41" s="261">
        <v>1.7000000000000002</v>
      </c>
      <c r="D41" s="261">
        <v>2.6999999999999997</v>
      </c>
      <c r="E41" s="261">
        <v>0</v>
      </c>
      <c r="F41" s="261">
        <v>0</v>
      </c>
      <c r="G41" s="261">
        <v>0</v>
      </c>
      <c r="H41" s="525">
        <v>1.5</v>
      </c>
      <c r="I41" s="261">
        <v>6.3</v>
      </c>
      <c r="K41" s="359"/>
      <c r="L41" s="359"/>
      <c r="M41" s="359"/>
      <c r="N41" s="359"/>
      <c r="O41" s="359"/>
      <c r="P41" s="359"/>
      <c r="Q41" s="359"/>
      <c r="R41" s="359"/>
      <c r="S41" s="359"/>
    </row>
    <row r="42" spans="1:19" ht="12.75">
      <c r="A42" s="17" t="s">
        <v>427</v>
      </c>
      <c r="B42" s="372"/>
      <c r="C42" s="372"/>
      <c r="D42" s="372"/>
      <c r="E42" s="372"/>
      <c r="F42" s="372"/>
      <c r="G42" s="324"/>
      <c r="H42" s="324"/>
      <c r="I42" s="324"/>
      <c r="K42" s="359"/>
      <c r="L42" s="359"/>
      <c r="M42" s="359"/>
      <c r="N42" s="359"/>
      <c r="O42" s="359"/>
      <c r="P42" s="359"/>
      <c r="Q42" s="359"/>
      <c r="R42" s="359"/>
      <c r="S42" s="359"/>
    </row>
    <row r="43" spans="1:19" ht="15" customHeight="1">
      <c r="A43" s="396" t="s">
        <v>537</v>
      </c>
      <c r="B43" s="262">
        <v>0</v>
      </c>
      <c r="C43" s="262">
        <v>0.2</v>
      </c>
      <c r="D43" s="262">
        <v>0.3</v>
      </c>
      <c r="E43" s="262">
        <v>3.5999999999999996</v>
      </c>
      <c r="F43" s="262">
        <v>2</v>
      </c>
      <c r="G43" s="262">
        <v>3.6</v>
      </c>
      <c r="H43" s="525">
        <v>1.7</v>
      </c>
      <c r="I43" s="261">
        <v>11.4</v>
      </c>
      <c r="K43" s="359"/>
      <c r="L43" s="359"/>
      <c r="M43" s="359"/>
      <c r="N43" s="359"/>
      <c r="O43" s="359"/>
      <c r="P43" s="359"/>
      <c r="Q43" s="359"/>
      <c r="R43" s="359"/>
      <c r="S43" s="359"/>
    </row>
    <row r="44" spans="1:19" ht="19.899999999999999" customHeight="1">
      <c r="A44" s="346" t="s">
        <v>78</v>
      </c>
      <c r="B44" s="263">
        <v>1.4</v>
      </c>
      <c r="C44" s="263">
        <v>3.5</v>
      </c>
      <c r="D44" s="263">
        <v>5.4999999999999991</v>
      </c>
      <c r="E44" s="263">
        <v>7.1</v>
      </c>
      <c r="F44" s="263">
        <v>5.6000000000000005</v>
      </c>
      <c r="G44" s="263">
        <v>8.6</v>
      </c>
      <c r="H44" s="263">
        <v>9</v>
      </c>
      <c r="I44" s="263">
        <v>40.700000000000003</v>
      </c>
      <c r="J44" s="283"/>
      <c r="K44" s="359"/>
      <c r="L44" s="359"/>
      <c r="M44" s="359"/>
      <c r="N44" s="359"/>
      <c r="O44" s="359"/>
      <c r="P44" s="359"/>
      <c r="Q44" s="359"/>
      <c r="R44" s="359"/>
      <c r="S44" s="359"/>
    </row>
    <row r="45" spans="1:19" ht="23.1" customHeight="1">
      <c r="A45" s="396" t="s">
        <v>649</v>
      </c>
      <c r="B45" s="264">
        <v>5.7</v>
      </c>
      <c r="C45" s="264">
        <v>2.8</v>
      </c>
      <c r="D45" s="264">
        <v>4</v>
      </c>
      <c r="E45" s="264">
        <v>3.6000000000000014</v>
      </c>
      <c r="F45" s="264">
        <v>3.2999999999999972</v>
      </c>
      <c r="G45" s="261">
        <v>5.2000000000000028</v>
      </c>
      <c r="H45" s="261">
        <v>5.5</v>
      </c>
      <c r="I45" s="261">
        <v>30.1</v>
      </c>
      <c r="K45" s="359"/>
      <c r="L45" s="359"/>
      <c r="M45" s="359"/>
      <c r="N45" s="359"/>
      <c r="O45" s="359"/>
      <c r="P45" s="359"/>
      <c r="Q45" s="359"/>
      <c r="R45" s="359"/>
      <c r="S45" s="359"/>
    </row>
    <row r="46" spans="1:19" ht="19.899999999999999" customHeight="1">
      <c r="A46" s="346" t="s">
        <v>78</v>
      </c>
      <c r="B46" s="263">
        <v>5.7</v>
      </c>
      <c r="C46" s="263">
        <v>2.8</v>
      </c>
      <c r="D46" s="263">
        <v>4</v>
      </c>
      <c r="E46" s="263">
        <v>3.6000000000000014</v>
      </c>
      <c r="F46" s="263">
        <v>3.2999999999999972</v>
      </c>
      <c r="G46" s="263">
        <v>5.2000000000000028</v>
      </c>
      <c r="H46" s="263">
        <v>5.5</v>
      </c>
      <c r="I46" s="263">
        <v>30.1</v>
      </c>
      <c r="K46" s="359"/>
      <c r="L46" s="359"/>
      <c r="M46" s="359"/>
      <c r="N46" s="359"/>
      <c r="O46" s="359"/>
      <c r="P46" s="359"/>
      <c r="Q46" s="359"/>
      <c r="R46" s="359"/>
      <c r="S46" s="359"/>
    </row>
    <row r="47" spans="1:19" ht="23.1" customHeight="1">
      <c r="A47" s="356" t="s">
        <v>470</v>
      </c>
      <c r="B47" s="357">
        <v>7.1</v>
      </c>
      <c r="C47" s="357">
        <v>6.3</v>
      </c>
      <c r="D47" s="357">
        <v>9.5</v>
      </c>
      <c r="E47" s="357">
        <v>10.700000000000001</v>
      </c>
      <c r="F47" s="357">
        <v>8.8999999999999986</v>
      </c>
      <c r="G47" s="357">
        <v>13.8</v>
      </c>
      <c r="H47" s="357">
        <v>14.5</v>
      </c>
      <c r="I47" s="357">
        <v>70.8</v>
      </c>
      <c r="K47" s="359"/>
      <c r="L47" s="359"/>
      <c r="M47" s="359"/>
      <c r="N47" s="359"/>
      <c r="O47" s="359"/>
      <c r="P47" s="359"/>
      <c r="Q47" s="359"/>
      <c r="R47" s="359"/>
      <c r="S47" s="359"/>
    </row>
    <row r="48" spans="1:19" ht="19.899999999999999" customHeight="1">
      <c r="A48" s="770" t="s">
        <v>1027</v>
      </c>
      <c r="B48" s="770"/>
      <c r="C48" s="770"/>
      <c r="D48" s="770"/>
      <c r="E48" s="770"/>
      <c r="F48" s="770"/>
      <c r="G48" s="770"/>
      <c r="H48" s="770"/>
    </row>
    <row r="49" spans="1:9" ht="30.4" customHeight="1">
      <c r="A49" s="770" t="s">
        <v>426</v>
      </c>
      <c r="B49" s="770"/>
      <c r="C49" s="770"/>
      <c r="D49" s="770"/>
      <c r="E49" s="770"/>
      <c r="F49" s="770"/>
      <c r="G49" s="770"/>
      <c r="H49" s="770"/>
    </row>
    <row r="50" spans="1:9" ht="16.350000000000001" customHeight="1">
      <c r="B50" s="243"/>
      <c r="C50" s="244"/>
      <c r="D50" s="190"/>
      <c r="E50" s="206"/>
      <c r="F50" s="1"/>
      <c r="G50" s="1"/>
      <c r="H50" s="206"/>
    </row>
    <row r="51" spans="1:9" s="359" customFormat="1" ht="12.75">
      <c r="A51" s="9" t="s">
        <v>770</v>
      </c>
      <c r="H51" s="206"/>
    </row>
    <row r="52" spans="1:9" ht="13.15" customHeight="1">
      <c r="A52" s="81"/>
      <c r="B52" s="392">
        <v>2021</v>
      </c>
      <c r="C52" s="392">
        <v>2022</v>
      </c>
      <c r="G52" s="190"/>
      <c r="H52" s="1"/>
      <c r="I52" s="359"/>
    </row>
    <row r="53" spans="1:9" ht="40.35" customHeight="1" thickBot="1">
      <c r="A53" s="715" t="s">
        <v>1026</v>
      </c>
      <c r="B53" s="721" t="s">
        <v>772</v>
      </c>
      <c r="C53" s="721" t="s">
        <v>771</v>
      </c>
      <c r="G53" s="190"/>
      <c r="H53" s="1"/>
      <c r="I53" s="359"/>
    </row>
    <row r="54" spans="1:9" s="359" customFormat="1" ht="40.9" customHeight="1">
      <c r="A54" s="781" t="s">
        <v>1045</v>
      </c>
      <c r="B54" s="781"/>
      <c r="C54" s="781"/>
      <c r="D54" s="373"/>
      <c r="E54" s="373"/>
      <c r="F54" s="373"/>
      <c r="G54" s="373"/>
      <c r="H54" s="190"/>
    </row>
    <row r="55" spans="1:9" ht="13.15" customHeight="1">
      <c r="A55" s="373"/>
      <c r="I55" s="359"/>
    </row>
    <row r="56" spans="1:9" ht="13.15" customHeight="1">
      <c r="A56" s="9" t="s">
        <v>477</v>
      </c>
      <c r="B56" s="373"/>
      <c r="C56" s="373"/>
      <c r="D56" s="373"/>
      <c r="E56" s="373"/>
      <c r="I56" s="359"/>
    </row>
    <row r="57" spans="1:9" ht="21.6" customHeight="1">
      <c r="A57" s="81" t="s">
        <v>553</v>
      </c>
      <c r="B57" s="392">
        <v>2020</v>
      </c>
      <c r="C57" s="392">
        <v>2021</v>
      </c>
      <c r="D57" s="392">
        <v>2022</v>
      </c>
      <c r="E57" s="479" t="s">
        <v>625</v>
      </c>
      <c r="I57" s="359"/>
    </row>
    <row r="58" spans="1:9" ht="37.9" customHeight="1" thickBot="1">
      <c r="A58" s="715" t="s">
        <v>908</v>
      </c>
      <c r="B58" s="716">
        <v>0.35</v>
      </c>
      <c r="C58" s="716">
        <v>1.46</v>
      </c>
      <c r="D58" s="716">
        <v>1.7989999999999999</v>
      </c>
      <c r="E58" s="717">
        <f>SUM(B58:D58)</f>
        <v>3.609</v>
      </c>
      <c r="I58" s="359"/>
    </row>
    <row r="59" spans="1:9" ht="73.349999999999994" customHeight="1">
      <c r="A59" s="770" t="s">
        <v>778</v>
      </c>
      <c r="B59" s="770"/>
      <c r="C59" s="770"/>
      <c r="D59" s="770"/>
      <c r="E59" s="770"/>
      <c r="F59" s="385"/>
      <c r="I59" s="359"/>
    </row>
    <row r="60" spans="1:9" ht="13.15" customHeight="1">
      <c r="A60" s="373"/>
    </row>
    <row r="61" spans="1:9" ht="13.15" customHeight="1">
      <c r="A61" s="373"/>
    </row>
    <row r="62" spans="1:9" ht="13.15" customHeight="1">
      <c r="A62" s="373"/>
    </row>
    <row r="63" spans="1:9" ht="13.15" customHeight="1">
      <c r="A63" s="373"/>
    </row>
    <row r="64" spans="1:9" ht="13.15" customHeight="1">
      <c r="A64" s="373"/>
    </row>
    <row r="65" spans="1:1" ht="13.15" customHeight="1">
      <c r="A65" s="373"/>
    </row>
    <row r="66" spans="1:1" ht="13.15" customHeight="1">
      <c r="A66" s="373"/>
    </row>
    <row r="67" spans="1:1" ht="13.15" customHeight="1">
      <c r="A67" s="373"/>
    </row>
    <row r="68" spans="1:1" ht="13.15" customHeight="1">
      <c r="A68" s="373"/>
    </row>
    <row r="69" spans="1:1" ht="13.15" customHeight="1">
      <c r="A69" s="373"/>
    </row>
    <row r="70" spans="1:1" ht="13.15" customHeight="1">
      <c r="A70" s="373"/>
    </row>
    <row r="71" spans="1:1" ht="13.15" customHeight="1">
      <c r="A71" s="373"/>
    </row>
    <row r="72" spans="1:1" ht="13.15" customHeight="1">
      <c r="A72" s="373"/>
    </row>
    <row r="73" spans="1:1" ht="13.15" customHeight="1">
      <c r="A73" s="373"/>
    </row>
    <row r="74" spans="1:1" ht="13.15" customHeight="1">
      <c r="A74" s="373"/>
    </row>
    <row r="75" spans="1:1" ht="13.15" customHeight="1">
      <c r="A75" s="673"/>
    </row>
    <row r="76" spans="1:1" ht="13.15" customHeight="1">
      <c r="A76" s="673"/>
    </row>
  </sheetData>
  <mergeCells count="6">
    <mergeCell ref="B2:D2"/>
    <mergeCell ref="A24:H24"/>
    <mergeCell ref="A59:E59"/>
    <mergeCell ref="A48:H48"/>
    <mergeCell ref="A49:H49"/>
    <mergeCell ref="A54:C54"/>
  </mergeCells>
  <pageMargins left="0.7" right="0.7" top="0.75" bottom="0.75" header="0.3" footer="0.3"/>
  <pageSetup paperSize="9" fitToHeight="0" orientation="landscape" r:id="rId1"/>
  <headerFooter alignWithMargins="0"/>
  <rowBreaks count="2" manualBreakCount="2">
    <brk id="33" max="8" man="1"/>
    <brk id="55" max="8" man="1"/>
  </rowBreaks>
  <drawing r:id="rId2"/>
  <legacyDrawingHF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0000"/>
  </sheetPr>
  <dimension ref="A1:F38"/>
  <sheetViews>
    <sheetView view="pageBreakPreview" zoomScaleNormal="100" zoomScaleSheetLayoutView="100" workbookViewId="0"/>
  </sheetViews>
  <sheetFormatPr defaultColWidth="8.7109375" defaultRowHeight="12.6" customHeight="1"/>
  <cols>
    <col min="1" max="1" width="48" style="2" customWidth="1"/>
    <col min="2" max="2" width="20.7109375" style="2" customWidth="1"/>
    <col min="3" max="28" width="8.7109375" style="2"/>
    <col min="29" max="29" width="8.7109375" style="2" customWidth="1"/>
    <col min="30" max="16384" width="8.7109375" style="2"/>
  </cols>
  <sheetData>
    <row r="1" spans="1:6" ht="12.6" customHeight="1">
      <c r="A1" s="9" t="s">
        <v>258</v>
      </c>
      <c r="B1" s="26"/>
      <c r="C1" s="3"/>
    </row>
    <row r="2" spans="1:6" ht="12.6" customHeight="1">
      <c r="A2" s="79" t="s">
        <v>243</v>
      </c>
      <c r="B2" s="155" t="s">
        <v>424</v>
      </c>
      <c r="C2" s="3"/>
    </row>
    <row r="3" spans="1:6" ht="12.6" customHeight="1">
      <c r="A3" s="44" t="s">
        <v>491</v>
      </c>
      <c r="B3" s="156" t="s">
        <v>259</v>
      </c>
      <c r="C3" s="3"/>
    </row>
    <row r="4" spans="1:6" ht="12.6" customHeight="1">
      <c r="A4" s="44" t="s">
        <v>385</v>
      </c>
      <c r="B4" s="156" t="s">
        <v>259</v>
      </c>
      <c r="C4" s="3"/>
    </row>
    <row r="5" spans="1:6" ht="12.6" customHeight="1">
      <c r="A5" s="44" t="s">
        <v>492</v>
      </c>
      <c r="B5" s="156" t="s">
        <v>259</v>
      </c>
      <c r="C5" s="3"/>
    </row>
    <row r="6" spans="1:6" ht="12.6" customHeight="1">
      <c r="A6" s="44" t="s">
        <v>493</v>
      </c>
      <c r="B6" s="156" t="s">
        <v>259</v>
      </c>
      <c r="C6" s="3"/>
    </row>
    <row r="7" spans="1:6" ht="12.6" customHeight="1">
      <c r="A7" s="44" t="s">
        <v>709</v>
      </c>
      <c r="B7" s="156" t="s">
        <v>259</v>
      </c>
      <c r="C7" s="3"/>
    </row>
    <row r="8" spans="1:6" ht="12.6" customHeight="1">
      <c r="A8" s="44" t="s">
        <v>260</v>
      </c>
      <c r="B8" s="156" t="s">
        <v>259</v>
      </c>
      <c r="C8" s="3"/>
    </row>
    <row r="9" spans="1:6" ht="12.6" customHeight="1">
      <c r="A9" s="44" t="s">
        <v>261</v>
      </c>
      <c r="B9" s="156" t="s">
        <v>259</v>
      </c>
      <c r="C9" s="3"/>
    </row>
    <row r="10" spans="1:6" ht="12.6" customHeight="1">
      <c r="A10" s="44" t="s">
        <v>262</v>
      </c>
      <c r="B10" s="156" t="s">
        <v>259</v>
      </c>
      <c r="C10" s="3"/>
    </row>
    <row r="11" spans="1:6" ht="12.6" customHeight="1">
      <c r="A11" s="44" t="s">
        <v>129</v>
      </c>
      <c r="B11" s="156" t="s">
        <v>259</v>
      </c>
      <c r="C11" s="208"/>
      <c r="D11" s="209"/>
      <c r="E11" s="209"/>
      <c r="F11" s="209"/>
    </row>
    <row r="12" spans="1:6" ht="12.6" customHeight="1">
      <c r="A12" s="44" t="s">
        <v>579</v>
      </c>
      <c r="B12" s="156" t="s">
        <v>259</v>
      </c>
      <c r="C12" s="208"/>
      <c r="D12" s="209"/>
      <c r="E12" s="209"/>
      <c r="F12" s="209"/>
    </row>
    <row r="13" spans="1:6" ht="12.6" customHeight="1">
      <c r="A13" s="44" t="s">
        <v>718</v>
      </c>
      <c r="B13" s="156" t="s">
        <v>259</v>
      </c>
      <c r="C13" s="207"/>
      <c r="D13" s="207"/>
      <c r="E13" s="207"/>
      <c r="F13" s="207"/>
    </row>
    <row r="14" spans="1:6" ht="12.6" customHeight="1">
      <c r="A14" s="44" t="s">
        <v>717</v>
      </c>
      <c r="B14" s="156" t="s">
        <v>259</v>
      </c>
      <c r="C14" s="207"/>
      <c r="D14" s="207"/>
      <c r="E14" s="207"/>
      <c r="F14" s="207"/>
    </row>
    <row r="15" spans="1:6" ht="12.6" customHeight="1">
      <c r="A15" s="44" t="s">
        <v>716</v>
      </c>
      <c r="B15" s="156" t="s">
        <v>259</v>
      </c>
      <c r="C15" s="207"/>
      <c r="D15" s="207"/>
      <c r="E15" s="207"/>
      <c r="F15" s="207"/>
    </row>
    <row r="16" spans="1:6" ht="12.6" customHeight="1">
      <c r="A16" s="44" t="s">
        <v>715</v>
      </c>
      <c r="B16" s="156" t="s">
        <v>259</v>
      </c>
      <c r="C16" s="207"/>
      <c r="D16" s="207"/>
      <c r="E16" s="207"/>
      <c r="F16" s="207"/>
    </row>
    <row r="17" spans="1:6" ht="12.6" customHeight="1">
      <c r="A17" s="44" t="s">
        <v>546</v>
      </c>
      <c r="B17" s="156" t="s">
        <v>259</v>
      </c>
      <c r="C17" s="207"/>
      <c r="D17" s="207"/>
      <c r="E17" s="207"/>
      <c r="F17" s="207"/>
    </row>
    <row r="18" spans="1:6" ht="12.6" customHeight="1">
      <c r="A18" s="44" t="s">
        <v>714</v>
      </c>
      <c r="B18" s="156" t="s">
        <v>259</v>
      </c>
      <c r="C18" s="207"/>
      <c r="D18" s="207"/>
      <c r="E18" s="207"/>
      <c r="F18" s="207"/>
    </row>
    <row r="19" spans="1:6" ht="12.6" customHeight="1">
      <c r="A19" s="44" t="s">
        <v>713</v>
      </c>
      <c r="B19" s="156" t="s">
        <v>259</v>
      </c>
      <c r="C19" s="207"/>
      <c r="D19" s="207"/>
      <c r="E19" s="207"/>
      <c r="F19" s="207"/>
    </row>
    <row r="20" spans="1:6" ht="12.6" customHeight="1">
      <c r="A20" s="44" t="s">
        <v>711</v>
      </c>
      <c r="B20" s="156" t="s">
        <v>259</v>
      </c>
      <c r="C20" s="207"/>
      <c r="D20" s="207"/>
      <c r="E20" s="207"/>
      <c r="F20" s="207"/>
    </row>
    <row r="21" spans="1:6" ht="12.6" customHeight="1">
      <c r="A21" s="44" t="s">
        <v>712</v>
      </c>
      <c r="B21" s="156" t="s">
        <v>259</v>
      </c>
      <c r="C21" s="207"/>
      <c r="D21" s="207"/>
      <c r="E21" s="207"/>
      <c r="F21" s="207"/>
    </row>
    <row r="22" spans="1:6" ht="12.6" customHeight="1">
      <c r="A22" s="44" t="s">
        <v>710</v>
      </c>
      <c r="B22" s="156" t="s">
        <v>259</v>
      </c>
      <c r="C22" s="207"/>
      <c r="D22" s="207"/>
      <c r="E22" s="207"/>
      <c r="F22" s="207"/>
    </row>
    <row r="23" spans="1:6" ht="12.6" customHeight="1">
      <c r="A23" s="44" t="s">
        <v>526</v>
      </c>
      <c r="B23" s="156" t="s">
        <v>267</v>
      </c>
      <c r="C23" s="208"/>
      <c r="D23" s="209"/>
      <c r="E23" s="209"/>
      <c r="F23" s="209"/>
    </row>
    <row r="24" spans="1:6" ht="12.6" customHeight="1">
      <c r="A24" s="44" t="s">
        <v>131</v>
      </c>
      <c r="B24" s="156" t="s">
        <v>267</v>
      </c>
      <c r="C24" s="208"/>
      <c r="D24" s="209"/>
      <c r="E24" s="209"/>
      <c r="F24" s="209"/>
    </row>
    <row r="25" spans="1:6" ht="12.6" customHeight="1">
      <c r="A25" s="44" t="s">
        <v>263</v>
      </c>
      <c r="B25" s="156" t="s">
        <v>267</v>
      </c>
      <c r="C25" s="3"/>
    </row>
    <row r="26" spans="1:6" ht="12.6" customHeight="1">
      <c r="A26" s="44" t="s">
        <v>522</v>
      </c>
      <c r="B26" s="156" t="s">
        <v>267</v>
      </c>
      <c r="C26" s="3"/>
    </row>
    <row r="27" spans="1:6" ht="12.6" customHeight="1">
      <c r="A27" s="44" t="s">
        <v>264</v>
      </c>
      <c r="B27" s="156" t="s">
        <v>267</v>
      </c>
      <c r="C27" s="3"/>
    </row>
    <row r="28" spans="1:6" ht="12.6" customHeight="1">
      <c r="A28" s="44" t="s">
        <v>541</v>
      </c>
      <c r="B28" s="156" t="s">
        <v>267</v>
      </c>
      <c r="C28" s="282"/>
    </row>
    <row r="29" spans="1:6" ht="12.6" customHeight="1">
      <c r="A29" s="44" t="s">
        <v>141</v>
      </c>
      <c r="B29" s="156" t="s">
        <v>267</v>
      </c>
      <c r="C29" s="3"/>
    </row>
    <row r="30" spans="1:6" ht="12.6" customHeight="1">
      <c r="A30" s="44" t="s">
        <v>265</v>
      </c>
      <c r="B30" s="156" t="s">
        <v>267</v>
      </c>
      <c r="C30" s="3"/>
    </row>
    <row r="31" spans="1:6" ht="12.6" customHeight="1">
      <c r="A31" s="44" t="s">
        <v>266</v>
      </c>
      <c r="B31" s="156" t="s">
        <v>267</v>
      </c>
      <c r="C31" s="3"/>
    </row>
    <row r="32" spans="1:6" ht="12.6" customHeight="1">
      <c r="A32" s="44" t="s">
        <v>143</v>
      </c>
      <c r="B32" s="156" t="s">
        <v>268</v>
      </c>
      <c r="C32" s="3"/>
    </row>
    <row r="33" spans="1:3" ht="12.6" customHeight="1">
      <c r="A33" s="44" t="s">
        <v>408</v>
      </c>
      <c r="B33" s="156" t="s">
        <v>268</v>
      </c>
      <c r="C33" s="3"/>
    </row>
    <row r="34" spans="1:3" ht="12.6" customHeight="1">
      <c r="A34" s="44" t="s">
        <v>146</v>
      </c>
      <c r="B34" s="156" t="s">
        <v>268</v>
      </c>
      <c r="C34" s="3"/>
    </row>
    <row r="35" spans="1:3" ht="12.6" customHeight="1">
      <c r="A35" s="44" t="s">
        <v>523</v>
      </c>
      <c r="B35" s="156" t="s">
        <v>268</v>
      </c>
      <c r="C35" s="3"/>
    </row>
    <row r="36" spans="1:3" ht="12.6" customHeight="1">
      <c r="A36" s="44" t="s">
        <v>269</v>
      </c>
      <c r="B36" s="156" t="s">
        <v>268</v>
      </c>
      <c r="C36" s="3"/>
    </row>
    <row r="37" spans="1:3" ht="12.6" customHeight="1">
      <c r="A37" s="44" t="s">
        <v>149</v>
      </c>
      <c r="B37" s="156" t="s">
        <v>270</v>
      </c>
      <c r="C37" s="3"/>
    </row>
    <row r="38" spans="1:3" ht="12.6" customHeight="1" thickBot="1">
      <c r="A38" s="35" t="s">
        <v>494</v>
      </c>
      <c r="B38" s="157" t="s">
        <v>270</v>
      </c>
    </row>
  </sheetData>
  <hyperlinks>
    <hyperlink ref="B3" location="Workforce!A1" display="Workforce" xr:uid="{00000000-0004-0000-0800-000000000000}"/>
    <hyperlink ref="B23" location="Culture!A1" display="Culture" xr:uid="{00000000-0004-0000-0800-000002000000}"/>
    <hyperlink ref="B32" location="Remuneration!A1" display="Remuneration" xr:uid="{00000000-0004-0000-0800-000004000000}"/>
    <hyperlink ref="B34:B36" location="Remuneration!A1" display="Remuneration" xr:uid="{00000000-0004-0000-0800-000005000000}"/>
    <hyperlink ref="B37" location="Training!A1" display="Training" xr:uid="{00000000-0004-0000-0800-000006000000}"/>
    <hyperlink ref="B38" location="Training!A1" display="Training" xr:uid="{00000000-0004-0000-0800-000007000000}"/>
    <hyperlink ref="B33" location="Remuneration!A1" display="Remuneration" xr:uid="{00000000-0004-0000-0800-00000A000000}"/>
    <hyperlink ref="B4" location="Workforce!A1" display="Workforce" xr:uid="{851F057E-4DE0-4E23-9EB9-3FB2EB36E2D1}"/>
    <hyperlink ref="B5" location="Workforce!A1" display="Workforce" xr:uid="{C954EF77-0B2C-4A75-974B-3DCBD0873181}"/>
    <hyperlink ref="B6" location="Workforce!A1" display="Workforce" xr:uid="{C1E69705-A8D9-474E-AC33-034E95DAA486}"/>
    <hyperlink ref="B7" location="Workforce!A1" display="Workforce" xr:uid="{30B9ADE2-812E-449C-914C-7496BF147962}"/>
    <hyperlink ref="B8" location="Workforce!A1" display="Workforce" xr:uid="{825F988A-2588-4815-A412-867FB0B2DBE1}"/>
    <hyperlink ref="B9" location="Workforce!A1" display="Workforce" xr:uid="{12E022F9-F63A-42CF-8342-F8964BF99863}"/>
    <hyperlink ref="B10" location="Workforce!A1" display="Workforce" xr:uid="{EDB2F868-6A66-4A12-BAC8-762127C458C9}"/>
    <hyperlink ref="B22" location="Workforce!A1" display="Workforce" xr:uid="{2B9DD04A-CA90-4A43-9B43-7C8AB10B49DD}"/>
    <hyperlink ref="B21" location="Workforce!A1" display="Workforce" xr:uid="{C7C1E9A7-BB90-4A16-9DDF-61B49B976639}"/>
    <hyperlink ref="B20" location="Workforce!A1" display="Workforce" xr:uid="{8256B293-9DB2-42E3-BB94-AFB9E1C6BB1E}"/>
    <hyperlink ref="B19" location="Workforce!A1" display="Workforce" xr:uid="{BAA1FCE9-9D33-4D3C-B963-7BE960BE0B9A}"/>
    <hyperlink ref="B18" location="Workforce!A1" display="Workforce" xr:uid="{6F4AE2E2-8EED-49AB-8883-CA764FD5A6CC}"/>
    <hyperlink ref="B17" location="Workforce!A1" display="Workforce" xr:uid="{320C0C86-890E-490B-B663-DDC36AED13BB}"/>
    <hyperlink ref="B16" location="Workforce!A1" display="Workforce" xr:uid="{0EE3D87D-B797-4A30-BED1-8566B41EE1BF}"/>
    <hyperlink ref="B15" location="Workforce!A1" display="Workforce" xr:uid="{E1A1F36B-4A69-482C-9498-23B2CFA1A7FF}"/>
    <hyperlink ref="B14" location="Workforce!A1" display="Workforce" xr:uid="{11F33DDE-8256-46B7-9B9C-466DE5A98C99}"/>
    <hyperlink ref="B13" location="Workforce!A1" display="Workforce" xr:uid="{C9388508-325D-428E-84D0-FA953286BA13}"/>
    <hyperlink ref="B12" location="Workforce!A1" display="Workforce" xr:uid="{7C4C5685-A6A5-4943-BF3A-4BB5D957C786}"/>
    <hyperlink ref="B11" location="Workforce!A1" display="Workforce" xr:uid="{5C64A537-810F-43B4-84DA-03CF8E2F184D}"/>
    <hyperlink ref="B24" location="Culture!A1" display="Culture" xr:uid="{7837B58E-59DC-4367-8C17-5EC1AE0901D8}"/>
    <hyperlink ref="B25" location="Culture!A1" display="Culture" xr:uid="{C8EC763F-890D-47F2-8980-D1032DE93C7E}"/>
    <hyperlink ref="B26" location="Culture!A1" display="Culture" xr:uid="{FDEACB1F-B9F1-471A-B702-01ED7F10742A}"/>
    <hyperlink ref="B27" location="Culture!A1" display="Culture" xr:uid="{5192C4DD-C495-46BD-BA33-F420B1D9FCBB}"/>
    <hyperlink ref="B28" location="Culture!A1" display="Culture" xr:uid="{1E3B043F-530F-4F08-8E38-8284D4FCA69C}"/>
    <hyperlink ref="B29" location="Culture!A1" display="Culture" xr:uid="{4FEB099D-9A4B-4F33-9974-E57FE0C6D846}"/>
    <hyperlink ref="B30" location="Culture!A1" display="Culture" xr:uid="{D6F7519A-DDB0-4E4E-ACE5-DF11FC5ABFC5}"/>
    <hyperlink ref="B31" location="Culture!A1" display="Culture" xr:uid="{6B97683D-A848-4AA7-9BC6-0B2CB58EC235}"/>
  </hyperlinks>
  <pageMargins left="0.7" right="0.7" top="0.75" bottom="0.75" header="0.3" footer="0.3"/>
  <pageSetup paperSize="9" orientation="portrait"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XEY206"/>
  <sheetViews>
    <sheetView view="pageBreakPreview" zoomScaleNormal="115" zoomScaleSheetLayoutView="100" workbookViewId="0"/>
  </sheetViews>
  <sheetFormatPr defaultColWidth="9.28515625" defaultRowHeight="13.15" customHeight="1"/>
  <cols>
    <col min="1" max="1" width="36.7109375" style="3" customWidth="1"/>
    <col min="2" max="2" width="10.42578125" style="3" customWidth="1"/>
    <col min="3" max="3" width="9.28515625" style="3" customWidth="1"/>
    <col min="4" max="4" width="8.85546875" style="3" customWidth="1"/>
    <col min="5" max="5" width="8.140625" style="3" customWidth="1"/>
    <col min="6" max="7" width="10.42578125" style="3" customWidth="1"/>
    <col min="8" max="9" width="10.42578125" style="1" customWidth="1"/>
    <col min="10" max="16384" width="9.28515625" style="1"/>
  </cols>
  <sheetData>
    <row r="1" spans="1:12" ht="18" customHeight="1">
      <c r="A1" s="9" t="s">
        <v>105</v>
      </c>
      <c r="B1" s="26"/>
      <c r="C1" s="26"/>
      <c r="D1" s="26"/>
      <c r="E1" s="26"/>
      <c r="F1" s="26"/>
      <c r="H1" s="96"/>
      <c r="I1" s="2"/>
      <c r="J1" s="2"/>
    </row>
    <row r="2" spans="1:12" ht="13.15" customHeight="1">
      <c r="A2" s="79" t="s">
        <v>618</v>
      </c>
      <c r="B2" s="392">
        <v>2022</v>
      </c>
      <c r="C2" s="392">
        <v>2021</v>
      </c>
      <c r="D2" s="392">
        <v>2020</v>
      </c>
      <c r="E2" s="392">
        <v>2019</v>
      </c>
      <c r="F2" s="392">
        <v>2018</v>
      </c>
      <c r="G2" s="2"/>
      <c r="H2" s="3"/>
    </row>
    <row r="3" spans="1:12" ht="13.15" customHeight="1">
      <c r="A3" s="44" t="s">
        <v>391</v>
      </c>
      <c r="B3" s="497">
        <v>35558</v>
      </c>
      <c r="C3" s="72">
        <v>33275</v>
      </c>
      <c r="D3" s="72">
        <v>34944</v>
      </c>
      <c r="E3" s="72">
        <v>34370</v>
      </c>
      <c r="F3" s="72">
        <v>33283</v>
      </c>
      <c r="G3" s="2"/>
      <c r="H3" s="3"/>
      <c r="J3" s="8"/>
      <c r="K3" s="8"/>
      <c r="L3" s="8"/>
    </row>
    <row r="4" spans="1:12" ht="13.15" customHeight="1" thickBot="1">
      <c r="A4" s="35" t="s">
        <v>392</v>
      </c>
      <c r="B4" s="519">
        <v>34022</v>
      </c>
      <c r="C4" s="36">
        <v>34217</v>
      </c>
      <c r="D4" s="36">
        <v>34841</v>
      </c>
      <c r="E4" s="36">
        <v>33950</v>
      </c>
      <c r="F4" s="36">
        <v>33747</v>
      </c>
      <c r="G4" s="480"/>
      <c r="H4" s="3"/>
      <c r="J4" s="8"/>
      <c r="K4" s="8"/>
      <c r="L4" s="8"/>
    </row>
    <row r="5" spans="1:12" ht="53.25" customHeight="1">
      <c r="A5" s="770" t="s">
        <v>1028</v>
      </c>
      <c r="B5" s="770"/>
      <c r="C5" s="770"/>
      <c r="D5" s="770"/>
      <c r="E5" s="770"/>
      <c r="F5" s="770"/>
      <c r="G5" s="2"/>
    </row>
    <row r="6" spans="1:12" ht="12" customHeight="1">
      <c r="A6" s="773" t="s">
        <v>763</v>
      </c>
      <c r="B6" s="773"/>
      <c r="C6" s="773"/>
      <c r="D6" s="773"/>
      <c r="E6" s="773"/>
      <c r="F6" s="773"/>
      <c r="H6" s="359"/>
      <c r="I6" s="359"/>
    </row>
    <row r="7" spans="1:12" ht="12.75">
      <c r="A7" s="9"/>
      <c r="B7" s="124"/>
      <c r="C7" s="124"/>
      <c r="D7" s="124"/>
      <c r="E7" s="124"/>
      <c r="F7" s="124"/>
    </row>
    <row r="8" spans="1:12" ht="14.65" customHeight="1">
      <c r="A8" s="787" t="s">
        <v>385</v>
      </c>
      <c r="B8" s="782">
        <v>2022</v>
      </c>
      <c r="C8" s="782"/>
      <c r="D8" s="782">
        <v>2021</v>
      </c>
      <c r="E8" s="782"/>
      <c r="F8" s="782">
        <v>2020</v>
      </c>
      <c r="G8" s="782"/>
      <c r="H8" s="782">
        <v>2019</v>
      </c>
      <c r="I8" s="782"/>
      <c r="J8" s="170"/>
    </row>
    <row r="9" spans="1:12" ht="12.75">
      <c r="A9" s="788"/>
      <c r="B9" s="86" t="s">
        <v>106</v>
      </c>
      <c r="C9" s="86" t="s">
        <v>107</v>
      </c>
      <c r="D9" s="86" t="s">
        <v>106</v>
      </c>
      <c r="E9" s="86" t="s">
        <v>107</v>
      </c>
      <c r="F9" s="86" t="s">
        <v>106</v>
      </c>
      <c r="G9" s="86" t="s">
        <v>107</v>
      </c>
      <c r="H9" s="86" t="s">
        <v>106</v>
      </c>
      <c r="I9" s="86" t="s">
        <v>107</v>
      </c>
    </row>
    <row r="10" spans="1:12" ht="12.75">
      <c r="A10" s="44" t="s">
        <v>411</v>
      </c>
      <c r="B10" s="532">
        <v>13969</v>
      </c>
      <c r="C10" s="412">
        <v>16508</v>
      </c>
      <c r="D10" s="412">
        <v>12978</v>
      </c>
      <c r="E10" s="412">
        <v>15598</v>
      </c>
      <c r="F10" s="412">
        <v>13010</v>
      </c>
      <c r="G10" s="412">
        <v>16338</v>
      </c>
      <c r="H10" s="412">
        <v>12803</v>
      </c>
      <c r="I10" s="412">
        <v>15915</v>
      </c>
    </row>
    <row r="11" spans="1:12" ht="12.75">
      <c r="A11" s="63" t="s">
        <v>412</v>
      </c>
      <c r="B11" s="532">
        <v>3356</v>
      </c>
      <c r="C11" s="412">
        <v>574</v>
      </c>
      <c r="D11" s="412">
        <v>3404</v>
      </c>
      <c r="E11" s="412">
        <v>548</v>
      </c>
      <c r="F11" s="412">
        <v>3918</v>
      </c>
      <c r="G11" s="412">
        <v>612</v>
      </c>
      <c r="H11" s="412">
        <v>4158</v>
      </c>
      <c r="I11" s="412">
        <v>662</v>
      </c>
    </row>
    <row r="12" spans="1:12" ht="12.75">
      <c r="A12" s="126" t="s">
        <v>119</v>
      </c>
      <c r="B12" s="533">
        <v>17325</v>
      </c>
      <c r="C12" s="413">
        <v>17082</v>
      </c>
      <c r="D12" s="413">
        <f>D10+D11</f>
        <v>16382</v>
      </c>
      <c r="E12" s="413">
        <f>E10+E11</f>
        <v>16146</v>
      </c>
      <c r="F12" s="413">
        <v>16928</v>
      </c>
      <c r="G12" s="413">
        <v>16950</v>
      </c>
      <c r="H12" s="413">
        <v>16961</v>
      </c>
      <c r="I12" s="413">
        <v>16577</v>
      </c>
    </row>
    <row r="13" spans="1:12" ht="12.75">
      <c r="A13" s="44" t="s">
        <v>108</v>
      </c>
      <c r="B13" s="532">
        <v>368</v>
      </c>
      <c r="C13" s="412">
        <v>424</v>
      </c>
      <c r="D13" s="412">
        <v>383</v>
      </c>
      <c r="E13" s="412">
        <v>469</v>
      </c>
      <c r="F13" s="412">
        <v>211</v>
      </c>
      <c r="G13" s="412">
        <v>310</v>
      </c>
      <c r="H13" s="412">
        <v>206</v>
      </c>
      <c r="I13" s="412">
        <v>303</v>
      </c>
    </row>
    <row r="14" spans="1:12" ht="12.75">
      <c r="A14" s="44" t="s">
        <v>109</v>
      </c>
      <c r="B14" s="532">
        <v>97</v>
      </c>
      <c r="C14" s="412">
        <v>68</v>
      </c>
      <c r="D14" s="412">
        <v>83</v>
      </c>
      <c r="E14" s="412">
        <v>28</v>
      </c>
      <c r="F14" s="412">
        <v>58</v>
      </c>
      <c r="G14" s="412">
        <v>49</v>
      </c>
      <c r="H14" s="412">
        <v>90</v>
      </c>
      <c r="I14" s="412">
        <v>23</v>
      </c>
    </row>
    <row r="15" spans="1:12" ht="12.75">
      <c r="A15" s="44" t="s">
        <v>110</v>
      </c>
      <c r="B15" s="532">
        <v>338</v>
      </c>
      <c r="C15" s="412">
        <v>100</v>
      </c>
      <c r="D15" s="412">
        <v>476</v>
      </c>
      <c r="E15" s="412">
        <v>134</v>
      </c>
      <c r="F15" s="412">
        <v>629</v>
      </c>
      <c r="G15" s="412">
        <v>213</v>
      </c>
      <c r="H15" s="412">
        <v>733</v>
      </c>
      <c r="I15" s="412">
        <v>287</v>
      </c>
    </row>
    <row r="16" spans="1:12" ht="12.75">
      <c r="A16" s="63" t="s">
        <v>495</v>
      </c>
      <c r="B16" s="532">
        <v>4241</v>
      </c>
      <c r="C16" s="412">
        <v>7392</v>
      </c>
      <c r="D16" s="412">
        <v>3722</v>
      </c>
      <c r="E16" s="412">
        <v>6545</v>
      </c>
      <c r="F16" s="412">
        <v>3089</v>
      </c>
      <c r="G16" s="412">
        <v>5696</v>
      </c>
      <c r="H16" s="412">
        <v>3337</v>
      </c>
      <c r="I16" s="412">
        <v>6831</v>
      </c>
    </row>
    <row r="17" spans="1:14" ht="13.5" thickBot="1">
      <c r="A17" s="49" t="s">
        <v>397</v>
      </c>
      <c r="B17" s="534">
        <v>22369</v>
      </c>
      <c r="C17" s="453">
        <v>25066</v>
      </c>
      <c r="D17" s="453">
        <v>21046</v>
      </c>
      <c r="E17" s="453">
        <v>23322</v>
      </c>
      <c r="F17" s="453">
        <v>20915</v>
      </c>
      <c r="G17" s="453">
        <v>23218</v>
      </c>
      <c r="H17" s="453">
        <v>21327</v>
      </c>
      <c r="I17" s="453">
        <v>24021</v>
      </c>
    </row>
    <row r="18" spans="1:14" ht="12.75">
      <c r="A18" s="54"/>
      <c r="B18" s="127"/>
      <c r="C18" s="127"/>
      <c r="D18" s="128"/>
      <c r="E18" s="128"/>
      <c r="F18" s="128"/>
      <c r="G18" s="128"/>
      <c r="H18" s="402"/>
      <c r="I18" s="26"/>
    </row>
    <row r="19" spans="1:14" ht="12.75">
      <c r="A19" s="775" t="s">
        <v>386</v>
      </c>
      <c r="B19" s="782">
        <v>2022</v>
      </c>
      <c r="C19" s="782"/>
      <c r="D19" s="782">
        <v>2021</v>
      </c>
      <c r="E19" s="782"/>
      <c r="F19" s="782">
        <v>2020</v>
      </c>
      <c r="G19" s="782"/>
      <c r="H19" s="782">
        <v>2019</v>
      </c>
      <c r="I19" s="782"/>
      <c r="J19" s="170"/>
    </row>
    <row r="20" spans="1:14" ht="12.75">
      <c r="A20" s="776"/>
      <c r="B20" s="86" t="s">
        <v>106</v>
      </c>
      <c r="C20" s="86" t="s">
        <v>107</v>
      </c>
      <c r="D20" s="86" t="s">
        <v>106</v>
      </c>
      <c r="E20" s="86" t="s">
        <v>107</v>
      </c>
      <c r="F20" s="86" t="s">
        <v>106</v>
      </c>
      <c r="G20" s="86" t="s">
        <v>107</v>
      </c>
      <c r="H20" s="86" t="s">
        <v>106</v>
      </c>
      <c r="I20" s="86" t="s">
        <v>107</v>
      </c>
      <c r="M20" s="193"/>
      <c r="N20" s="193"/>
    </row>
    <row r="21" spans="1:14" ht="12.75">
      <c r="A21" s="44" t="s">
        <v>411</v>
      </c>
      <c r="B21" s="259">
        <v>29.2</v>
      </c>
      <c r="C21" s="259">
        <v>34.5</v>
      </c>
      <c r="D21" s="259">
        <v>29.2</v>
      </c>
      <c r="E21" s="259">
        <v>35.1</v>
      </c>
      <c r="F21" s="259">
        <v>29.4</v>
      </c>
      <c r="G21" s="259">
        <v>36.9</v>
      </c>
      <c r="H21" s="259">
        <v>28.1</v>
      </c>
      <c r="I21" s="260">
        <v>34.799999999999997</v>
      </c>
      <c r="J21" s="145"/>
      <c r="K21" s="145"/>
      <c r="M21" s="193"/>
      <c r="N21" s="193"/>
    </row>
    <row r="22" spans="1:14" ht="12.75">
      <c r="A22" s="23" t="s">
        <v>412</v>
      </c>
      <c r="B22" s="259">
        <v>7</v>
      </c>
      <c r="C22" s="259">
        <v>1.2</v>
      </c>
      <c r="D22" s="259">
        <v>7.7</v>
      </c>
      <c r="E22" s="259">
        <v>1.2</v>
      </c>
      <c r="F22" s="259">
        <v>8.9</v>
      </c>
      <c r="G22" s="408">
        <v>1.4</v>
      </c>
      <c r="H22" s="408">
        <v>9.3000000000000007</v>
      </c>
      <c r="I22" s="409">
        <v>1.5</v>
      </c>
      <c r="J22" s="145"/>
      <c r="K22" s="145"/>
      <c r="M22" s="193"/>
      <c r="N22" s="193"/>
    </row>
    <row r="23" spans="1:14" ht="12.75">
      <c r="A23" s="23" t="s">
        <v>108</v>
      </c>
      <c r="B23" s="259">
        <v>0.8</v>
      </c>
      <c r="C23" s="259">
        <v>0.9</v>
      </c>
      <c r="D23" s="259">
        <v>0.9</v>
      </c>
      <c r="E23" s="259">
        <v>1.1000000000000001</v>
      </c>
      <c r="F23" s="259">
        <v>0.5</v>
      </c>
      <c r="G23" s="408">
        <v>0.7</v>
      </c>
      <c r="H23" s="408">
        <v>0.5</v>
      </c>
      <c r="I23" s="409">
        <v>0.7</v>
      </c>
      <c r="J23" s="145"/>
      <c r="K23" s="145"/>
      <c r="M23" s="193"/>
      <c r="N23" s="193"/>
    </row>
    <row r="24" spans="1:14" ht="12.75">
      <c r="A24" s="23" t="s">
        <v>109</v>
      </c>
      <c r="B24" s="259">
        <v>0.2</v>
      </c>
      <c r="C24" s="259">
        <v>0.1</v>
      </c>
      <c r="D24" s="259">
        <v>0.2</v>
      </c>
      <c r="E24" s="259">
        <v>0.1</v>
      </c>
      <c r="F24" s="259">
        <v>0.1</v>
      </c>
      <c r="G24" s="408">
        <v>0.1</v>
      </c>
      <c r="H24" s="408">
        <v>0.2</v>
      </c>
      <c r="I24" s="409">
        <v>0.1</v>
      </c>
      <c r="J24" s="145"/>
      <c r="K24" s="145"/>
      <c r="M24" s="193"/>
      <c r="N24" s="193"/>
    </row>
    <row r="25" spans="1:14" ht="12.75">
      <c r="A25" s="23" t="s">
        <v>110</v>
      </c>
      <c r="B25" s="259">
        <v>0.7</v>
      </c>
      <c r="C25" s="259">
        <v>0.2</v>
      </c>
      <c r="D25" s="259">
        <v>1.1000000000000001</v>
      </c>
      <c r="E25" s="259">
        <v>0.3</v>
      </c>
      <c r="F25" s="259">
        <v>1.4</v>
      </c>
      <c r="G25" s="408">
        <v>0.5</v>
      </c>
      <c r="H25" s="408">
        <v>1.5</v>
      </c>
      <c r="I25" s="409">
        <v>0.5</v>
      </c>
      <c r="J25" s="145"/>
      <c r="K25" s="145"/>
      <c r="M25" s="193"/>
      <c r="N25" s="193"/>
    </row>
    <row r="26" spans="1:14" ht="13.5" thickBot="1">
      <c r="A26" s="35" t="s">
        <v>495</v>
      </c>
      <c r="B26" s="410">
        <v>8.9</v>
      </c>
      <c r="C26" s="410">
        <v>15.4</v>
      </c>
      <c r="D26" s="410">
        <v>8.4</v>
      </c>
      <c r="E26" s="410">
        <v>14.7</v>
      </c>
      <c r="F26" s="410">
        <v>7</v>
      </c>
      <c r="G26" s="410">
        <v>12.9</v>
      </c>
      <c r="H26" s="410">
        <v>7.4</v>
      </c>
      <c r="I26" s="411">
        <v>15.4</v>
      </c>
      <c r="J26" s="145"/>
      <c r="K26" s="145"/>
    </row>
    <row r="27" spans="1:14" ht="12.75">
      <c r="A27" s="769" t="s">
        <v>388</v>
      </c>
      <c r="B27" s="769"/>
      <c r="C27" s="769"/>
      <c r="D27" s="769"/>
      <c r="E27" s="770"/>
      <c r="F27" s="770"/>
      <c r="G27" s="128"/>
    </row>
    <row r="28" spans="1:14" ht="12.75">
      <c r="A28" s="124"/>
      <c r="B28" s="124"/>
      <c r="C28" s="124"/>
      <c r="D28" s="124"/>
      <c r="E28" s="124"/>
      <c r="F28" s="124"/>
      <c r="J28" s="170"/>
    </row>
    <row r="29" spans="1:14" ht="23.1" customHeight="1">
      <c r="A29" s="81" t="s">
        <v>528</v>
      </c>
      <c r="B29" s="395">
        <v>2022</v>
      </c>
      <c r="C29" s="177"/>
      <c r="D29" s="124"/>
      <c r="E29" s="124"/>
      <c r="F29" s="124"/>
    </row>
    <row r="30" spans="1:14" ht="12.75">
      <c r="A30" s="44" t="s">
        <v>411</v>
      </c>
      <c r="B30" s="535">
        <v>0.64</v>
      </c>
      <c r="C30" s="177"/>
      <c r="D30" s="124"/>
      <c r="E30" s="124"/>
      <c r="F30" s="124"/>
    </row>
    <row r="31" spans="1:14" ht="12.75">
      <c r="A31" s="23" t="s">
        <v>412</v>
      </c>
      <c r="B31" s="536">
        <v>0.08</v>
      </c>
      <c r="C31" s="177"/>
      <c r="D31" s="124"/>
      <c r="E31" s="124"/>
      <c r="F31" s="124"/>
    </row>
    <row r="32" spans="1:14" ht="12.75">
      <c r="A32" s="23" t="s">
        <v>108</v>
      </c>
      <c r="B32" s="536">
        <v>0.02</v>
      </c>
      <c r="C32" s="177"/>
      <c r="D32" s="124"/>
      <c r="E32" s="124"/>
      <c r="F32" s="124"/>
    </row>
    <row r="33" spans="1:10" ht="12.75">
      <c r="A33" s="23" t="s">
        <v>109</v>
      </c>
      <c r="B33" s="537">
        <v>3.0000000000000001E-3</v>
      </c>
      <c r="C33" s="177"/>
      <c r="D33" s="124"/>
      <c r="E33" s="124"/>
      <c r="F33" s="124"/>
    </row>
    <row r="34" spans="1:10" ht="12.75">
      <c r="A34" s="23" t="s">
        <v>46</v>
      </c>
      <c r="B34" s="536">
        <v>0.01</v>
      </c>
      <c r="C34" s="177"/>
      <c r="D34" s="124"/>
      <c r="E34" s="124"/>
      <c r="F34" s="124"/>
    </row>
    <row r="35" spans="1:10" ht="13.5" thickBot="1">
      <c r="A35" s="35" t="s">
        <v>47</v>
      </c>
      <c r="B35" s="538">
        <v>0.25</v>
      </c>
      <c r="C35" s="177"/>
      <c r="D35" s="124"/>
      <c r="E35" s="124"/>
      <c r="F35" s="124"/>
    </row>
    <row r="36" spans="1:10" ht="12.6" customHeight="1">
      <c r="A36" s="124"/>
      <c r="B36" s="124"/>
      <c r="C36" s="177"/>
      <c r="D36" s="124"/>
      <c r="E36" s="124"/>
      <c r="F36" s="124"/>
    </row>
    <row r="37" spans="1:10" ht="12.6" customHeight="1">
      <c r="A37" s="9"/>
      <c r="B37" s="19"/>
      <c r="C37" s="177"/>
      <c r="D37" s="19"/>
      <c r="E37" s="19"/>
      <c r="F37" s="19"/>
      <c r="J37" s="170"/>
    </row>
    <row r="38" spans="1:10" ht="20.65" customHeight="1">
      <c r="A38" s="81" t="s">
        <v>747</v>
      </c>
      <c r="B38" s="395">
        <v>2022</v>
      </c>
      <c r="C38" s="177"/>
      <c r="D38" s="496"/>
      <c r="E38" s="2"/>
      <c r="F38" s="2"/>
      <c r="G38" s="2"/>
      <c r="H38" s="2"/>
      <c r="I38" s="2"/>
    </row>
    <row r="39" spans="1:10" ht="12.6" customHeight="1">
      <c r="A39" s="44" t="s">
        <v>13</v>
      </c>
      <c r="B39" s="539">
        <v>0.81599999999999995</v>
      </c>
      <c r="C39" s="177"/>
      <c r="D39" s="47"/>
      <c r="E39" s="2"/>
      <c r="F39" s="2"/>
      <c r="G39" s="2"/>
      <c r="H39" s="2"/>
      <c r="I39" s="2"/>
    </row>
    <row r="40" spans="1:10" ht="12.6" customHeight="1">
      <c r="A40" s="23" t="s">
        <v>15</v>
      </c>
      <c r="B40" s="540">
        <v>0.14799999999999999</v>
      </c>
      <c r="C40" s="177"/>
      <c r="D40" s="48"/>
      <c r="E40" s="2"/>
      <c r="F40" s="2"/>
      <c r="G40" s="2"/>
      <c r="H40" s="2"/>
      <c r="I40" s="2"/>
    </row>
    <row r="41" spans="1:10" ht="12.6" customHeight="1" thickBot="1">
      <c r="A41" s="35" t="s">
        <v>45</v>
      </c>
      <c r="B41" s="541">
        <v>3.6999999999999998E-2</v>
      </c>
      <c r="C41" s="496"/>
      <c r="D41" s="48"/>
      <c r="E41" s="2"/>
      <c r="F41" s="2"/>
      <c r="G41" s="2"/>
      <c r="H41" s="2"/>
      <c r="I41" s="2"/>
    </row>
    <row r="42" spans="1:10" s="359" customFormat="1" ht="15">
      <c r="A42" s="491" t="s">
        <v>388</v>
      </c>
      <c r="B42" s="491"/>
      <c r="C42" s="496"/>
      <c r="D42" s="48"/>
      <c r="E42" s="240"/>
      <c r="F42" s="240"/>
      <c r="G42" s="128"/>
    </row>
    <row r="43" spans="1:10" ht="12.6" customHeight="1">
      <c r="A43" s="2"/>
      <c r="B43" s="2"/>
      <c r="C43" s="496"/>
      <c r="D43" s="48"/>
      <c r="E43" s="2"/>
      <c r="F43" s="2"/>
      <c r="G43" s="2"/>
      <c r="H43" s="2"/>
      <c r="I43" s="2"/>
    </row>
    <row r="44" spans="1:10" ht="12.6" customHeight="1">
      <c r="A44" s="2"/>
      <c r="B44" s="2"/>
      <c r="C44" s="2"/>
      <c r="D44" s="2"/>
      <c r="E44" s="2"/>
      <c r="F44" s="2"/>
      <c r="G44" s="2"/>
      <c r="H44" s="2"/>
      <c r="I44" s="2"/>
    </row>
    <row r="45" spans="1:10" ht="12.6" customHeight="1">
      <c r="A45" s="9" t="s">
        <v>387</v>
      </c>
      <c r="B45" s="2"/>
      <c r="C45" s="2"/>
      <c r="D45" s="2"/>
      <c r="E45" s="2"/>
      <c r="F45" s="2"/>
      <c r="G45" s="2"/>
      <c r="H45" s="2"/>
      <c r="I45" s="2"/>
    </row>
    <row r="46" spans="1:10" ht="12.6" customHeight="1">
      <c r="A46" s="272" t="s">
        <v>708</v>
      </c>
      <c r="B46" s="2"/>
      <c r="C46" s="185"/>
      <c r="D46" s="2"/>
      <c r="E46" s="2"/>
      <c r="F46" s="2"/>
      <c r="G46" s="2"/>
      <c r="H46" s="2"/>
      <c r="I46" s="2"/>
    </row>
    <row r="47" spans="1:10" ht="12.6" customHeight="1">
      <c r="A47" s="475" t="s">
        <v>602</v>
      </c>
      <c r="B47" s="476">
        <v>2021</v>
      </c>
      <c r="C47" s="476">
        <v>2022</v>
      </c>
      <c r="D47" s="288" t="s">
        <v>378</v>
      </c>
      <c r="E47" s="359"/>
      <c r="F47" s="359"/>
      <c r="G47" s="1"/>
    </row>
    <row r="48" spans="1:10" s="283" customFormat="1" ht="41.65" customHeight="1">
      <c r="A48" s="790" t="s">
        <v>722</v>
      </c>
      <c r="B48" s="790"/>
      <c r="C48" s="790"/>
      <c r="D48" s="790"/>
      <c r="E48" s="359"/>
      <c r="F48" s="359"/>
      <c r="G48" s="359"/>
    </row>
    <row r="49" spans="1:11" s="283" customFormat="1" ht="12.4" customHeight="1">
      <c r="A49" s="404" t="s">
        <v>604</v>
      </c>
      <c r="B49" s="404"/>
      <c r="C49" s="404"/>
      <c r="D49" s="404"/>
      <c r="E49" s="359"/>
      <c r="F49" s="359"/>
      <c r="G49" s="359"/>
    </row>
    <row r="50" spans="1:11" s="283" customFormat="1" ht="11.65" customHeight="1">
      <c r="A50" s="44" t="s">
        <v>573</v>
      </c>
      <c r="B50" s="252">
        <v>0.375</v>
      </c>
      <c r="C50" s="252">
        <v>0.38</v>
      </c>
      <c r="D50" s="254" t="s">
        <v>545</v>
      </c>
      <c r="E50" s="2"/>
      <c r="F50" s="359"/>
    </row>
    <row r="51" spans="1:11" ht="12.6" customHeight="1">
      <c r="A51" s="44" t="s">
        <v>103</v>
      </c>
      <c r="B51" s="252">
        <v>0.49</v>
      </c>
      <c r="C51" s="252">
        <v>0.49</v>
      </c>
      <c r="D51" s="254" t="s">
        <v>545</v>
      </c>
      <c r="E51" s="2"/>
      <c r="F51" s="359"/>
      <c r="G51" s="1"/>
    </row>
    <row r="52" spans="1:11" ht="12.6" customHeight="1">
      <c r="A52" s="23" t="s">
        <v>1017</v>
      </c>
      <c r="B52" s="252">
        <v>0.33300000000000002</v>
      </c>
      <c r="C52" s="252">
        <v>0.308</v>
      </c>
      <c r="D52" s="252" t="s">
        <v>545</v>
      </c>
      <c r="E52" s="359"/>
      <c r="F52" s="1"/>
      <c r="G52" s="1"/>
    </row>
    <row r="53" spans="1:11" ht="12.6" customHeight="1">
      <c r="A53" s="23" t="s">
        <v>1018</v>
      </c>
      <c r="B53" s="252">
        <v>0.34799999999999998</v>
      </c>
      <c r="C53" s="252">
        <v>0.36</v>
      </c>
      <c r="D53" s="252" t="s">
        <v>545</v>
      </c>
      <c r="E53" s="359"/>
      <c r="F53" s="1"/>
      <c r="G53" s="1"/>
    </row>
    <row r="54" spans="1:11" ht="12.6" customHeight="1">
      <c r="A54" s="23" t="s">
        <v>1019</v>
      </c>
      <c r="B54" s="252">
        <v>0.35599999999999998</v>
      </c>
      <c r="C54" s="252">
        <v>0.36099999999999999</v>
      </c>
      <c r="D54" s="252" t="s">
        <v>545</v>
      </c>
      <c r="E54" s="359"/>
      <c r="F54" s="1"/>
      <c r="G54" s="1"/>
    </row>
    <row r="55" spans="1:11" ht="12.6" customHeight="1">
      <c r="A55" s="23" t="s">
        <v>1020</v>
      </c>
      <c r="B55" s="252">
        <v>0.377</v>
      </c>
      <c r="C55" s="252">
        <v>0.38700000000000001</v>
      </c>
      <c r="D55" s="252" t="s">
        <v>545</v>
      </c>
      <c r="E55" s="359"/>
      <c r="F55" s="1"/>
      <c r="G55" s="1"/>
    </row>
    <row r="56" spans="1:11" ht="12.6" customHeight="1">
      <c r="A56" s="23" t="s">
        <v>1021</v>
      </c>
      <c r="B56" s="252">
        <v>0.44900000000000001</v>
      </c>
      <c r="C56" s="252">
        <v>0.45700000000000002</v>
      </c>
      <c r="D56" s="252" t="s">
        <v>545</v>
      </c>
      <c r="E56" s="359"/>
      <c r="F56" s="1"/>
      <c r="G56" s="1"/>
    </row>
    <row r="57" spans="1:11" ht="12.6" customHeight="1">
      <c r="A57" s="23" t="s">
        <v>1022</v>
      </c>
      <c r="B57" s="252">
        <v>0.55800000000000005</v>
      </c>
      <c r="C57" s="252">
        <v>0.56699999999999995</v>
      </c>
      <c r="D57" s="252" t="s">
        <v>545</v>
      </c>
      <c r="E57" s="359"/>
      <c r="F57" s="1"/>
      <c r="G57" s="1"/>
    </row>
    <row r="58" spans="1:11" ht="12.6" customHeight="1">
      <c r="A58" s="63" t="s">
        <v>1023</v>
      </c>
      <c r="B58" s="477">
        <v>0.70499999999999996</v>
      </c>
      <c r="C58" s="477">
        <v>0.7</v>
      </c>
      <c r="D58" s="477" t="s">
        <v>545</v>
      </c>
      <c r="E58" s="359"/>
      <c r="F58" s="1"/>
      <c r="G58" s="1"/>
    </row>
    <row r="59" spans="1:11" ht="15" customHeight="1" thickBot="1">
      <c r="A59" s="49" t="s">
        <v>104</v>
      </c>
      <c r="B59" s="545">
        <v>0.5</v>
      </c>
      <c r="C59" s="545">
        <v>0.502</v>
      </c>
      <c r="D59" s="250" t="s">
        <v>545</v>
      </c>
      <c r="E59" s="359"/>
      <c r="F59" s="1"/>
      <c r="G59" s="1"/>
    </row>
    <row r="60" spans="1:11" s="283" customFormat="1" ht="24.6" customHeight="1">
      <c r="A60" s="789" t="s">
        <v>557</v>
      </c>
      <c r="B60" s="789"/>
      <c r="C60" s="789"/>
      <c r="D60" s="789"/>
      <c r="E60" s="359"/>
      <c r="F60" s="2"/>
      <c r="G60" s="359"/>
    </row>
    <row r="61" spans="1:11" ht="20.100000000000001" customHeight="1">
      <c r="A61" s="407" t="s">
        <v>723</v>
      </c>
      <c r="B61" s="474" t="s">
        <v>733</v>
      </c>
      <c r="C61" s="542" t="s">
        <v>734</v>
      </c>
      <c r="D61" s="341" t="s">
        <v>547</v>
      </c>
      <c r="E61" s="359"/>
      <c r="F61" s="359"/>
      <c r="G61" s="1"/>
      <c r="J61" s="291"/>
    </row>
    <row r="62" spans="1:11" ht="17.649999999999999" customHeight="1">
      <c r="A62" s="405" t="s">
        <v>886</v>
      </c>
      <c r="B62" s="406"/>
      <c r="C62" s="406"/>
      <c r="D62" s="488"/>
      <c r="E62" s="359"/>
      <c r="F62" s="359"/>
      <c r="G62" s="1"/>
      <c r="I62" s="283"/>
      <c r="J62" s="283"/>
      <c r="K62" s="283"/>
    </row>
    <row r="63" spans="1:11" ht="27" customHeight="1">
      <c r="A63" s="483" t="s">
        <v>724</v>
      </c>
      <c r="B63" s="484" t="s">
        <v>725</v>
      </c>
      <c r="C63" s="484" t="s">
        <v>726</v>
      </c>
      <c r="D63" s="484">
        <v>0</v>
      </c>
      <c r="E63" s="359"/>
      <c r="F63" s="359"/>
      <c r="G63" s="1"/>
      <c r="I63" s="283"/>
      <c r="J63" s="291"/>
      <c r="K63" s="283"/>
    </row>
    <row r="64" spans="1:11" ht="31.9" customHeight="1">
      <c r="A64" s="485" t="s">
        <v>866</v>
      </c>
      <c r="B64" s="486" t="s">
        <v>727</v>
      </c>
      <c r="C64" s="543" t="s">
        <v>728</v>
      </c>
      <c r="D64" s="484">
        <v>0</v>
      </c>
      <c r="E64" s="359"/>
      <c r="F64" s="359"/>
      <c r="G64" s="2"/>
      <c r="I64" s="283"/>
      <c r="J64" s="283"/>
      <c r="K64" s="283"/>
    </row>
    <row r="65" spans="1:1023 1031:2046 2054:3069 3077:4092 4100:5115 5123:6138 6146:7161 7169:11264 11272:12287 12295:13310 13318:14333 14341:15356 15364:16379" ht="31.9" customHeight="1">
      <c r="A65" s="485" t="s">
        <v>875</v>
      </c>
      <c r="B65" s="486" t="s">
        <v>729</v>
      </c>
      <c r="C65" s="543" t="s">
        <v>730</v>
      </c>
      <c r="D65" s="484">
        <v>0</v>
      </c>
      <c r="E65" s="359"/>
      <c r="F65" s="359"/>
      <c r="G65" s="1"/>
      <c r="I65" s="283"/>
      <c r="J65" s="291"/>
      <c r="K65" s="283"/>
    </row>
    <row r="66" spans="1:1023 1031:2046 2054:3069 3077:4092 4100:5115 5123:6138 6146:7161 7169:11264 11272:12287 12295:13310 13318:14333 14341:15356 15364:16379" ht="29.65" customHeight="1">
      <c r="A66" s="459" t="s">
        <v>876</v>
      </c>
      <c r="B66" s="486" t="s">
        <v>731</v>
      </c>
      <c r="C66" s="543" t="s">
        <v>725</v>
      </c>
      <c r="D66" s="484">
        <v>0</v>
      </c>
      <c r="E66" s="359"/>
      <c r="F66" s="359"/>
      <c r="G66" s="359"/>
      <c r="I66" s="283"/>
      <c r="J66" s="283"/>
      <c r="K66" s="283"/>
    </row>
    <row r="67" spans="1:1023 1031:2046 2054:3069 3077:4092 4100:5115 5123:6138 6146:7161 7169:11264 11272:12287 12295:13310 13318:14333 14341:15356 15364:16379" ht="24.6" customHeight="1" thickBot="1">
      <c r="A67" s="459" t="s">
        <v>877</v>
      </c>
      <c r="B67" s="487" t="s">
        <v>732</v>
      </c>
      <c r="C67" s="544" t="s">
        <v>729</v>
      </c>
      <c r="D67" s="484">
        <v>0</v>
      </c>
      <c r="E67" s="359"/>
      <c r="F67" s="359"/>
      <c r="G67" s="359"/>
      <c r="I67" s="283"/>
      <c r="J67" s="291"/>
      <c r="K67" s="283"/>
    </row>
    <row r="68" spans="1:1023 1031:2046 2054:3069 3077:4092 4100:5115 5123:6138 6146:7161 7169:11264 11272:12287 12295:13310 13318:14333 14341:15356 15364:16379" ht="21" customHeight="1">
      <c r="A68" s="792" t="s">
        <v>706</v>
      </c>
      <c r="B68" s="792"/>
      <c r="C68" s="792"/>
      <c r="D68" s="792"/>
      <c r="E68" s="359"/>
      <c r="F68" s="359"/>
      <c r="G68" s="359"/>
      <c r="H68" s="2"/>
      <c r="J68" s="2"/>
    </row>
    <row r="69" spans="1:1023 1031:2046 2054:3069 3077:4092 4100:5115 5123:6138 6146:7161 7169:11264 11272:12287 12295:13310 13318:14333 14341:15356 15364:16379" ht="32.1" customHeight="1">
      <c r="A69" s="783" t="s">
        <v>705</v>
      </c>
      <c r="B69" s="783"/>
      <c r="C69" s="783"/>
      <c r="D69" s="783"/>
      <c r="E69" s="359"/>
      <c r="F69" s="359"/>
      <c r="G69" s="359"/>
      <c r="H69" s="2"/>
      <c r="J69" s="2"/>
    </row>
    <row r="70" spans="1:1023 1031:2046 2054:3069 3077:4092 4100:5115 5123:6138 6146:7161 7169:11264 11272:12287 12295:13310 13318:14333 14341:15356 15364:16379" s="283" customFormat="1" ht="85.5" customHeight="1">
      <c r="A70" s="783" t="s">
        <v>878</v>
      </c>
      <c r="B70" s="783"/>
      <c r="C70" s="783"/>
      <c r="D70" s="783"/>
      <c r="E70" s="359"/>
      <c r="F70" s="359"/>
      <c r="G70" s="359"/>
      <c r="H70" s="2"/>
      <c r="J70" s="2"/>
    </row>
    <row r="71" spans="1:1023 1031:2046 2054:3069 3077:4092 4100:5115 5123:6138 6146:7161 7169:11264 11272:12287 12295:13310 13318:14333 14341:15356 15364:16379" s="283" customFormat="1" ht="13.9" customHeight="1">
      <c r="A71" s="783" t="s">
        <v>707</v>
      </c>
      <c r="B71" s="783"/>
      <c r="C71" s="783"/>
      <c r="D71" s="783"/>
      <c r="E71" s="359"/>
      <c r="F71" s="359"/>
      <c r="G71" s="359"/>
      <c r="H71" s="2"/>
      <c r="J71" s="2"/>
    </row>
    <row r="72" spans="1:1023 1031:2046 2054:3069 3077:4092 4100:5115 5123:6138 6146:7161 7169:11264 11272:12287 12295:13310 13318:14333 14341:15356 15364:16379" s="359" customFormat="1" ht="13.9" customHeight="1">
      <c r="A72" s="783" t="s">
        <v>867</v>
      </c>
      <c r="B72" s="783"/>
      <c r="C72" s="783"/>
      <c r="D72" s="783"/>
      <c r="H72" s="2"/>
      <c r="J72" s="2"/>
    </row>
    <row r="73" spans="1:1023 1031:2046 2054:3069 3077:4092 4100:5115 5123:6138 6146:7161 7169:11264 11272:12287 12295:13310 13318:14333 14341:15356 15364:16379" ht="34.15" customHeight="1">
      <c r="A73" s="783" t="s">
        <v>868</v>
      </c>
      <c r="B73" s="783"/>
      <c r="C73" s="783"/>
      <c r="D73" s="783"/>
      <c r="E73" s="359"/>
      <c r="F73" s="359"/>
      <c r="G73" s="359"/>
      <c r="H73" s="2"/>
      <c r="J73" s="2"/>
    </row>
    <row r="74" spans="1:1023 1031:2046 2054:3069 3077:4092 4100:5115 5123:6138 6146:7161 7169:11264 11272:12287 12295:13310 13318:14333 14341:15356 15364:16379" ht="28.5" customHeight="1">
      <c r="A74" s="783" t="s">
        <v>869</v>
      </c>
      <c r="B74" s="783"/>
      <c r="C74" s="783"/>
      <c r="D74" s="783"/>
      <c r="E74" s="359"/>
      <c r="F74" s="359"/>
      <c r="G74" s="359"/>
      <c r="H74" s="2"/>
      <c r="J74" s="2"/>
      <c r="R74" s="2"/>
    </row>
    <row r="75" spans="1:1023 1031:2046 2054:3069 3077:4092 4100:5115 5123:6138 6146:7161 7169:11264 11272:12287 12295:13310 13318:14333 14341:15356 15364:16379" ht="22.15" customHeight="1">
      <c r="A75" s="783" t="s">
        <v>889</v>
      </c>
      <c r="B75" s="783"/>
      <c r="C75" s="783"/>
      <c r="D75" s="783"/>
      <c r="E75" s="359"/>
      <c r="F75" s="359"/>
      <c r="G75" s="359"/>
      <c r="H75" s="2"/>
      <c r="J75" s="2"/>
      <c r="R75" s="2"/>
    </row>
    <row r="76" spans="1:1023 1031:2046 2054:3069 3077:4092 4100:5115 5123:6138 6146:7161 7169:11264 11272:12287 12295:13310 13318:14333 14341:15356 15364:16379" s="9" customFormat="1" ht="22.15" customHeight="1">
      <c r="A76" s="783" t="s">
        <v>870</v>
      </c>
      <c r="B76" s="783"/>
      <c r="C76" s="783"/>
      <c r="D76" s="783"/>
      <c r="E76" s="359"/>
      <c r="F76" s="359"/>
      <c r="G76" s="359"/>
      <c r="H76" s="2"/>
      <c r="I76" s="2"/>
      <c r="J76" s="359"/>
      <c r="K76" s="359"/>
      <c r="S76" s="2"/>
      <c r="T76" s="2"/>
      <c r="U76" s="359"/>
      <c r="V76" s="359"/>
      <c r="AD76" s="2"/>
      <c r="AE76" s="2"/>
      <c r="AF76" s="359"/>
      <c r="AG76" s="359"/>
      <c r="AO76" s="2"/>
      <c r="AP76" s="2"/>
      <c r="AQ76" s="359"/>
      <c r="AR76" s="359"/>
      <c r="AZ76" s="2"/>
      <c r="BA76" s="2"/>
      <c r="BB76" s="359"/>
      <c r="BC76" s="359"/>
      <c r="BK76" s="2"/>
      <c r="BL76" s="2"/>
      <c r="BM76" s="359"/>
      <c r="BN76" s="359"/>
      <c r="BV76" s="2"/>
      <c r="BW76" s="2"/>
      <c r="BX76" s="359"/>
      <c r="BY76" s="359"/>
      <c r="CG76" s="2"/>
      <c r="CH76" s="2"/>
      <c r="CI76" s="359"/>
      <c r="CJ76" s="359"/>
      <c r="CR76" s="2"/>
      <c r="CS76" s="2"/>
      <c r="CT76" s="359"/>
      <c r="CU76" s="359"/>
      <c r="DC76" s="2"/>
      <c r="DD76" s="2"/>
      <c r="DE76" s="359"/>
      <c r="DF76" s="359"/>
      <c r="DN76" s="2"/>
      <c r="DO76" s="2"/>
      <c r="DP76" s="359"/>
      <c r="DQ76" s="359"/>
      <c r="DY76" s="2"/>
      <c r="DZ76" s="2"/>
      <c r="EA76" s="359"/>
      <c r="EB76" s="359"/>
      <c r="EJ76" s="2"/>
      <c r="EK76" s="2"/>
      <c r="EL76" s="359"/>
      <c r="EM76" s="359"/>
      <c r="EU76" s="2"/>
      <c r="EV76" s="2"/>
      <c r="EW76" s="359"/>
      <c r="EX76" s="359"/>
      <c r="FF76" s="2"/>
      <c r="FG76" s="2"/>
      <c r="FH76" s="359"/>
      <c r="FI76" s="359"/>
      <c r="FQ76" s="2"/>
      <c r="FR76" s="2"/>
      <c r="FS76" s="359"/>
      <c r="FT76" s="359"/>
      <c r="GB76" s="2"/>
      <c r="GC76" s="2"/>
      <c r="GD76" s="359"/>
      <c r="GE76" s="359"/>
      <c r="GM76" s="2"/>
      <c r="GN76" s="2"/>
      <c r="GO76" s="359"/>
      <c r="GP76" s="359"/>
      <c r="GX76" s="2"/>
      <c r="GY76" s="2"/>
      <c r="GZ76" s="359"/>
      <c r="HA76" s="359"/>
      <c r="HI76" s="2"/>
      <c r="HJ76" s="2"/>
      <c r="HK76" s="359"/>
      <c r="HL76" s="359"/>
      <c r="HT76" s="2"/>
      <c r="HU76" s="2"/>
      <c r="HV76" s="359"/>
      <c r="HW76" s="359"/>
      <c r="IE76" s="2"/>
      <c r="IF76" s="2"/>
      <c r="IG76" s="359"/>
      <c r="IH76" s="359"/>
      <c r="IP76" s="2"/>
      <c r="IQ76" s="2"/>
      <c r="IR76" s="359"/>
      <c r="IS76" s="359"/>
      <c r="JA76" s="2"/>
      <c r="JB76" s="2"/>
      <c r="JC76" s="359"/>
      <c r="JD76" s="359"/>
      <c r="JL76" s="2"/>
      <c r="JM76" s="2"/>
      <c r="JN76" s="359"/>
      <c r="JO76" s="359"/>
      <c r="JW76" s="2"/>
      <c r="JX76" s="2"/>
      <c r="JY76" s="359"/>
      <c r="JZ76" s="359"/>
      <c r="KH76" s="2"/>
      <c r="KI76" s="2"/>
      <c r="KJ76" s="359"/>
      <c r="KK76" s="359"/>
      <c r="KS76" s="2"/>
      <c r="KT76" s="2"/>
      <c r="KU76" s="359"/>
      <c r="KV76" s="359"/>
      <c r="LD76" s="2"/>
      <c r="LE76" s="2"/>
      <c r="LF76" s="359"/>
      <c r="LG76" s="359"/>
      <c r="LO76" s="2"/>
      <c r="LP76" s="2"/>
      <c r="LQ76" s="359"/>
      <c r="LR76" s="359"/>
      <c r="LZ76" s="2"/>
      <c r="MA76" s="2"/>
      <c r="MB76" s="359"/>
      <c r="MC76" s="359"/>
      <c r="MK76" s="2"/>
      <c r="ML76" s="2"/>
      <c r="MM76" s="359"/>
      <c r="MN76" s="359"/>
      <c r="MV76" s="2"/>
      <c r="MW76" s="2"/>
      <c r="MX76" s="359"/>
      <c r="MY76" s="359"/>
      <c r="NG76" s="2"/>
      <c r="NH76" s="2"/>
      <c r="NI76" s="359"/>
      <c r="NJ76" s="359"/>
      <c r="NR76" s="2"/>
      <c r="NS76" s="2"/>
      <c r="NT76" s="359"/>
      <c r="NU76" s="359"/>
      <c r="OC76" s="2"/>
      <c r="OD76" s="2"/>
      <c r="OE76" s="359"/>
      <c r="OF76" s="359"/>
      <c r="ON76" s="2"/>
      <c r="OO76" s="2"/>
      <c r="OP76" s="359"/>
      <c r="OQ76" s="359"/>
      <c r="OY76" s="2"/>
      <c r="OZ76" s="2"/>
      <c r="PA76" s="359"/>
      <c r="PB76" s="359"/>
      <c r="PJ76" s="2"/>
      <c r="PK76" s="2"/>
      <c r="PL76" s="359"/>
      <c r="PM76" s="359"/>
      <c r="PU76" s="2"/>
      <c r="PV76" s="2"/>
      <c r="PW76" s="359"/>
      <c r="PX76" s="359"/>
      <c r="QF76" s="2"/>
      <c r="QG76" s="2"/>
      <c r="QH76" s="359"/>
      <c r="QI76" s="359"/>
      <c r="QQ76" s="2"/>
      <c r="QR76" s="2"/>
      <c r="QS76" s="359"/>
      <c r="QT76" s="359"/>
      <c r="RB76" s="2"/>
      <c r="RC76" s="2"/>
      <c r="RD76" s="359"/>
      <c r="RE76" s="359"/>
      <c r="RM76" s="2"/>
      <c r="RN76" s="2"/>
      <c r="RO76" s="359"/>
      <c r="RP76" s="359"/>
      <c r="RX76" s="2"/>
      <c r="RY76" s="2"/>
      <c r="RZ76" s="359"/>
      <c r="SA76" s="359"/>
      <c r="SI76" s="2"/>
      <c r="SJ76" s="2"/>
      <c r="SK76" s="359"/>
      <c r="SL76" s="359"/>
      <c r="ST76" s="2"/>
      <c r="SU76" s="2"/>
      <c r="SV76" s="359"/>
      <c r="SW76" s="359"/>
      <c r="TE76" s="2"/>
      <c r="TF76" s="2"/>
      <c r="TG76" s="359"/>
      <c r="TH76" s="359"/>
      <c r="TP76" s="2"/>
      <c r="TQ76" s="2"/>
      <c r="TR76" s="359"/>
      <c r="TS76" s="359"/>
      <c r="UA76" s="2"/>
      <c r="UB76" s="2"/>
      <c r="UC76" s="359"/>
      <c r="UD76" s="359"/>
      <c r="UL76" s="2"/>
      <c r="UM76" s="2"/>
      <c r="UN76" s="359"/>
      <c r="UO76" s="359"/>
      <c r="UW76" s="2"/>
      <c r="UX76" s="2"/>
      <c r="UY76" s="359"/>
      <c r="UZ76" s="359"/>
      <c r="VH76" s="2"/>
      <c r="VI76" s="2"/>
      <c r="VJ76" s="359"/>
      <c r="VK76" s="359"/>
      <c r="VS76" s="2"/>
      <c r="VT76" s="2"/>
      <c r="VU76" s="359"/>
      <c r="VV76" s="359"/>
      <c r="WD76" s="2"/>
      <c r="WE76" s="2"/>
      <c r="WF76" s="359"/>
      <c r="WG76" s="359"/>
      <c r="WO76" s="2"/>
      <c r="WP76" s="2"/>
      <c r="WQ76" s="359"/>
      <c r="WR76" s="359"/>
      <c r="WZ76" s="2"/>
      <c r="XA76" s="2"/>
      <c r="XB76" s="359"/>
      <c r="XC76" s="359"/>
      <c r="XK76" s="2"/>
      <c r="XL76" s="2"/>
      <c r="XM76" s="359"/>
      <c r="XN76" s="359"/>
      <c r="XV76" s="2"/>
      <c r="XW76" s="2"/>
      <c r="XX76" s="359"/>
      <c r="XY76" s="359"/>
      <c r="YG76" s="2"/>
      <c r="YH76" s="2"/>
      <c r="YI76" s="359"/>
      <c r="YJ76" s="359"/>
      <c r="YR76" s="2"/>
      <c r="YS76" s="2"/>
      <c r="YT76" s="359"/>
      <c r="YU76" s="359"/>
      <c r="ZC76" s="2"/>
      <c r="ZD76" s="2"/>
      <c r="ZE76" s="359"/>
      <c r="ZF76" s="359"/>
      <c r="ZN76" s="2"/>
      <c r="ZO76" s="2"/>
      <c r="ZP76" s="359"/>
      <c r="ZQ76" s="359"/>
      <c r="ZY76" s="2"/>
      <c r="ZZ76" s="2"/>
      <c r="AAA76" s="359"/>
      <c r="AAB76" s="359"/>
      <c r="AAJ76" s="2"/>
      <c r="AAK76" s="2"/>
      <c r="AAL76" s="359"/>
      <c r="AAM76" s="359"/>
      <c r="AAU76" s="2"/>
      <c r="AAV76" s="2"/>
      <c r="AAW76" s="359"/>
      <c r="AAX76" s="359"/>
      <c r="ABF76" s="2"/>
      <c r="ABG76" s="2"/>
      <c r="ABH76" s="359"/>
      <c r="ABI76" s="359"/>
      <c r="ABQ76" s="2"/>
      <c r="ABR76" s="2"/>
      <c r="ABS76" s="359"/>
      <c r="ABT76" s="359"/>
      <c r="ACB76" s="2"/>
      <c r="ACC76" s="2"/>
      <c r="ACD76" s="359"/>
      <c r="ACE76" s="359"/>
      <c r="ACM76" s="2"/>
      <c r="ACN76" s="2"/>
      <c r="ACO76" s="359"/>
      <c r="ACP76" s="359"/>
      <c r="ACX76" s="2"/>
      <c r="ACY76" s="2"/>
      <c r="ACZ76" s="359"/>
      <c r="ADA76" s="359"/>
      <c r="ADI76" s="2"/>
      <c r="ADJ76" s="2"/>
      <c r="ADK76" s="359"/>
      <c r="ADL76" s="359"/>
      <c r="ADT76" s="2"/>
      <c r="ADU76" s="2"/>
      <c r="ADV76" s="359"/>
      <c r="ADW76" s="359"/>
      <c r="AEE76" s="2"/>
      <c r="AEF76" s="2"/>
      <c r="AEG76" s="359"/>
      <c r="AEH76" s="359"/>
      <c r="AEP76" s="2"/>
      <c r="AEQ76" s="2"/>
      <c r="AER76" s="359"/>
      <c r="AES76" s="359"/>
      <c r="AFA76" s="2"/>
      <c r="AFB76" s="2"/>
      <c r="AFC76" s="359"/>
      <c r="AFD76" s="359"/>
      <c r="AFL76" s="2"/>
      <c r="AFM76" s="2"/>
      <c r="AFN76" s="359"/>
      <c r="AFO76" s="359"/>
      <c r="AFW76" s="2"/>
      <c r="AFX76" s="2"/>
      <c r="AFY76" s="359"/>
      <c r="AFZ76" s="359"/>
      <c r="AGH76" s="2"/>
      <c r="AGI76" s="2"/>
      <c r="AGJ76" s="359"/>
      <c r="AGK76" s="359"/>
      <c r="AGS76" s="2"/>
      <c r="AGT76" s="2"/>
      <c r="AGU76" s="359"/>
      <c r="AGV76" s="359"/>
      <c r="AHD76" s="2"/>
      <c r="AHE76" s="2"/>
      <c r="AHF76" s="359"/>
      <c r="AHG76" s="359"/>
      <c r="AHO76" s="2"/>
      <c r="AHP76" s="2"/>
      <c r="AHQ76" s="359"/>
      <c r="AHR76" s="359"/>
      <c r="AHZ76" s="2"/>
      <c r="AIA76" s="2"/>
      <c r="AIB76" s="359"/>
      <c r="AIC76" s="359"/>
      <c r="AIK76" s="2"/>
      <c r="AIL76" s="2"/>
      <c r="AIM76" s="359"/>
      <c r="AIN76" s="359"/>
      <c r="AIV76" s="2"/>
      <c r="AIW76" s="2"/>
      <c r="AIX76" s="359"/>
      <c r="AIY76" s="359"/>
      <c r="AJG76" s="2"/>
      <c r="AJH76" s="2"/>
      <c r="AJI76" s="359"/>
      <c r="AJJ76" s="359"/>
      <c r="AJR76" s="2"/>
      <c r="AJS76" s="2"/>
      <c r="AJT76" s="359"/>
      <c r="AJU76" s="359"/>
      <c r="AKC76" s="2"/>
      <c r="AKD76" s="2"/>
      <c r="AKE76" s="359"/>
      <c r="AKF76" s="359"/>
      <c r="AKN76" s="2"/>
      <c r="AKO76" s="2"/>
      <c r="AKP76" s="359"/>
      <c r="AKQ76" s="359"/>
      <c r="AKY76" s="2"/>
      <c r="AKZ76" s="2"/>
      <c r="ALA76" s="359"/>
      <c r="ALB76" s="359"/>
      <c r="ALJ76" s="2"/>
      <c r="ALK76" s="2"/>
      <c r="ALL76" s="359"/>
      <c r="ALM76" s="359"/>
      <c r="ALU76" s="2"/>
      <c r="ALV76" s="2"/>
      <c r="ALW76" s="359"/>
      <c r="ALX76" s="359"/>
      <c r="AMF76" s="2"/>
      <c r="AMG76" s="2"/>
      <c r="AMH76" s="359"/>
      <c r="AMI76" s="359"/>
      <c r="AMQ76" s="2"/>
      <c r="AMR76" s="2"/>
      <c r="AMS76" s="359"/>
      <c r="AMT76" s="359"/>
      <c r="ANB76" s="2"/>
      <c r="ANC76" s="2"/>
      <c r="AND76" s="359"/>
      <c r="ANE76" s="359"/>
      <c r="ANM76" s="2"/>
      <c r="ANN76" s="2"/>
      <c r="ANO76" s="359"/>
      <c r="ANP76" s="359"/>
      <c r="ANX76" s="2"/>
      <c r="ANY76" s="2"/>
      <c r="ANZ76" s="359"/>
      <c r="AOA76" s="359"/>
      <c r="AOI76" s="2"/>
      <c r="AOJ76" s="2"/>
      <c r="AOK76" s="359"/>
      <c r="AOL76" s="359"/>
      <c r="AOT76" s="2"/>
      <c r="AOU76" s="2"/>
      <c r="AOV76" s="359"/>
      <c r="AOW76" s="359"/>
      <c r="APE76" s="2"/>
      <c r="APF76" s="2"/>
      <c r="APG76" s="359"/>
      <c r="APH76" s="359"/>
      <c r="APP76" s="2"/>
      <c r="APQ76" s="2"/>
      <c r="APR76" s="359"/>
      <c r="APS76" s="359"/>
      <c r="AQA76" s="2"/>
      <c r="AQB76" s="2"/>
      <c r="AQC76" s="359"/>
      <c r="AQD76" s="359"/>
      <c r="AQL76" s="2"/>
      <c r="AQM76" s="2"/>
      <c r="AQN76" s="359"/>
      <c r="AQO76" s="359"/>
      <c r="AQW76" s="2"/>
      <c r="AQX76" s="2"/>
      <c r="AQY76" s="359"/>
      <c r="AQZ76" s="359"/>
      <c r="ARH76" s="2"/>
      <c r="ARI76" s="2"/>
      <c r="ARJ76" s="359"/>
      <c r="ARK76" s="359"/>
      <c r="ARS76" s="2"/>
      <c r="ART76" s="2"/>
      <c r="ARU76" s="359"/>
      <c r="ARV76" s="359"/>
      <c r="ASD76" s="2"/>
      <c r="ASE76" s="2"/>
      <c r="ASF76" s="359"/>
      <c r="ASG76" s="359"/>
      <c r="ASO76" s="2"/>
      <c r="ASP76" s="2"/>
      <c r="ASQ76" s="359"/>
      <c r="ASR76" s="359"/>
      <c r="ASZ76" s="2"/>
      <c r="ATA76" s="2"/>
      <c r="ATB76" s="359"/>
      <c r="ATC76" s="359"/>
      <c r="ATK76" s="2"/>
      <c r="ATL76" s="2"/>
      <c r="ATM76" s="359"/>
      <c r="ATN76" s="359"/>
      <c r="ATV76" s="2"/>
      <c r="ATW76" s="2"/>
      <c r="ATX76" s="359"/>
      <c r="ATY76" s="359"/>
      <c r="AUG76" s="2"/>
      <c r="AUH76" s="2"/>
      <c r="AUI76" s="359"/>
      <c r="AUJ76" s="359"/>
      <c r="AUR76" s="2"/>
      <c r="AUS76" s="2"/>
      <c r="AUT76" s="359"/>
      <c r="AUU76" s="359"/>
      <c r="AVC76" s="2"/>
      <c r="AVD76" s="2"/>
      <c r="AVE76" s="359"/>
      <c r="AVF76" s="359"/>
      <c r="AVN76" s="2"/>
      <c r="AVO76" s="2"/>
      <c r="AVP76" s="359"/>
      <c r="AVQ76" s="359"/>
      <c r="AVY76" s="2"/>
      <c r="AVZ76" s="2"/>
      <c r="AWA76" s="359"/>
      <c r="AWB76" s="359"/>
      <c r="AWJ76" s="2"/>
      <c r="AWK76" s="2"/>
      <c r="AWL76" s="359"/>
      <c r="AWM76" s="359"/>
      <c r="AWU76" s="2"/>
      <c r="AWV76" s="2"/>
      <c r="AWW76" s="359"/>
      <c r="AWX76" s="359"/>
      <c r="AXF76" s="2"/>
      <c r="AXG76" s="2"/>
      <c r="AXH76" s="359"/>
      <c r="AXI76" s="359"/>
      <c r="AXQ76" s="2"/>
      <c r="AXR76" s="2"/>
      <c r="AXS76" s="359"/>
      <c r="AXT76" s="359"/>
      <c r="AYB76" s="2"/>
      <c r="AYC76" s="2"/>
      <c r="AYD76" s="359"/>
      <c r="AYE76" s="359"/>
      <c r="AYM76" s="2"/>
      <c r="AYN76" s="2"/>
      <c r="AYO76" s="359"/>
      <c r="AYP76" s="359"/>
      <c r="AYX76" s="2"/>
      <c r="AYY76" s="2"/>
      <c r="AYZ76" s="359"/>
      <c r="AZA76" s="359"/>
      <c r="AZI76" s="2"/>
      <c r="AZJ76" s="2"/>
      <c r="AZK76" s="359"/>
      <c r="AZL76" s="359"/>
      <c r="AZT76" s="2"/>
      <c r="AZU76" s="2"/>
      <c r="AZV76" s="359"/>
      <c r="AZW76" s="359"/>
      <c r="BAE76" s="2"/>
      <c r="BAF76" s="2"/>
      <c r="BAG76" s="359"/>
      <c r="BAH76" s="359"/>
      <c r="BAP76" s="2"/>
      <c r="BAQ76" s="2"/>
      <c r="BAR76" s="359"/>
      <c r="BAS76" s="359"/>
      <c r="BBA76" s="2"/>
      <c r="BBB76" s="2"/>
      <c r="BBC76" s="359"/>
      <c r="BBD76" s="359"/>
      <c r="BBL76" s="2"/>
      <c r="BBM76" s="2"/>
      <c r="BBN76" s="359"/>
      <c r="BBO76" s="359"/>
      <c r="BBW76" s="2"/>
      <c r="BBX76" s="2"/>
      <c r="BBY76" s="359"/>
      <c r="BBZ76" s="359"/>
      <c r="BCH76" s="2"/>
      <c r="BCI76" s="2"/>
      <c r="BCJ76" s="359"/>
      <c r="BCK76" s="359"/>
      <c r="BCS76" s="2"/>
      <c r="BCT76" s="2"/>
      <c r="BCU76" s="359"/>
      <c r="BCV76" s="359"/>
      <c r="BDD76" s="2"/>
      <c r="BDE76" s="2"/>
      <c r="BDF76" s="359"/>
      <c r="BDG76" s="359"/>
      <c r="BDO76" s="2"/>
      <c r="BDP76" s="2"/>
      <c r="BDQ76" s="359"/>
      <c r="BDR76" s="359"/>
      <c r="BDZ76" s="2"/>
      <c r="BEA76" s="2"/>
      <c r="BEB76" s="359"/>
      <c r="BEC76" s="359"/>
      <c r="BEK76" s="2"/>
      <c r="BEL76" s="2"/>
      <c r="BEM76" s="359"/>
      <c r="BEN76" s="359"/>
      <c r="BEV76" s="2"/>
      <c r="BEW76" s="2"/>
      <c r="BEX76" s="359"/>
      <c r="BEY76" s="359"/>
      <c r="BFG76" s="2"/>
      <c r="BFH76" s="2"/>
      <c r="BFI76" s="359"/>
      <c r="BFJ76" s="359"/>
      <c r="BFR76" s="2"/>
      <c r="BFS76" s="2"/>
      <c r="BFT76" s="359"/>
      <c r="BFU76" s="359"/>
      <c r="BGC76" s="2"/>
      <c r="BGD76" s="2"/>
      <c r="BGE76" s="359"/>
      <c r="BGF76" s="359"/>
      <c r="BGN76" s="2"/>
      <c r="BGO76" s="2"/>
      <c r="BGP76" s="359"/>
      <c r="BGQ76" s="359"/>
      <c r="BGY76" s="2"/>
      <c r="BGZ76" s="2"/>
      <c r="BHA76" s="359"/>
      <c r="BHB76" s="359"/>
      <c r="BHJ76" s="2"/>
      <c r="BHK76" s="2"/>
      <c r="BHL76" s="359"/>
      <c r="BHM76" s="359"/>
      <c r="BHU76" s="2"/>
      <c r="BHV76" s="2"/>
      <c r="BHW76" s="359"/>
      <c r="BHX76" s="359"/>
      <c r="BIF76" s="2"/>
      <c r="BIG76" s="2"/>
      <c r="BIH76" s="359"/>
      <c r="BII76" s="359"/>
      <c r="BIQ76" s="2"/>
      <c r="BIR76" s="2"/>
      <c r="BIS76" s="359"/>
      <c r="BIT76" s="359"/>
      <c r="BJB76" s="2"/>
      <c r="BJC76" s="2"/>
      <c r="BJD76" s="359"/>
      <c r="BJE76" s="359"/>
      <c r="BJM76" s="2"/>
      <c r="BJN76" s="2"/>
      <c r="BJO76" s="359"/>
      <c r="BJP76" s="359"/>
      <c r="BJX76" s="2"/>
      <c r="BJY76" s="2"/>
      <c r="BJZ76" s="359"/>
      <c r="BKA76" s="359"/>
      <c r="BKI76" s="2"/>
      <c r="BKJ76" s="2"/>
      <c r="BKK76" s="359"/>
      <c r="BKL76" s="359"/>
      <c r="BKT76" s="2"/>
      <c r="BKU76" s="2"/>
      <c r="BKV76" s="359"/>
      <c r="BKW76" s="359"/>
      <c r="BLE76" s="2"/>
      <c r="BLF76" s="2"/>
      <c r="BLG76" s="359"/>
      <c r="BLH76" s="359"/>
      <c r="BLP76" s="2"/>
      <c r="BLQ76" s="2"/>
      <c r="BLR76" s="359"/>
      <c r="BLS76" s="359"/>
      <c r="BMA76" s="2"/>
      <c r="BMB76" s="2"/>
      <c r="BMC76" s="359"/>
      <c r="BMD76" s="359"/>
      <c r="BML76" s="2"/>
      <c r="BMM76" s="2"/>
      <c r="BMN76" s="359"/>
      <c r="BMO76" s="359"/>
      <c r="BMW76" s="2"/>
      <c r="BMX76" s="2"/>
      <c r="BMY76" s="359"/>
      <c r="BMZ76" s="359"/>
      <c r="BNH76" s="2"/>
      <c r="BNI76" s="2"/>
      <c r="BNJ76" s="359"/>
      <c r="BNK76" s="359"/>
      <c r="BNS76" s="2"/>
      <c r="BNT76" s="2"/>
      <c r="BNU76" s="359"/>
      <c r="BNV76" s="359"/>
      <c r="BOD76" s="2"/>
      <c r="BOE76" s="2"/>
      <c r="BOF76" s="359"/>
      <c r="BOG76" s="359"/>
      <c r="BOO76" s="2"/>
      <c r="BOP76" s="2"/>
      <c r="BOQ76" s="359"/>
      <c r="BOR76" s="359"/>
      <c r="BOZ76" s="2"/>
      <c r="BPA76" s="2"/>
      <c r="BPB76" s="359"/>
      <c r="BPC76" s="359"/>
      <c r="BPK76" s="2"/>
      <c r="BPL76" s="2"/>
      <c r="BPM76" s="359"/>
      <c r="BPN76" s="359"/>
      <c r="BPV76" s="2"/>
      <c r="BPW76" s="2"/>
      <c r="BPX76" s="359"/>
      <c r="BPY76" s="359"/>
      <c r="BQG76" s="2"/>
      <c r="BQH76" s="2"/>
      <c r="BQI76" s="359"/>
      <c r="BQJ76" s="359"/>
      <c r="BQR76" s="2"/>
      <c r="BQS76" s="2"/>
      <c r="BQT76" s="359"/>
      <c r="BQU76" s="359"/>
      <c r="BRC76" s="2"/>
      <c r="BRD76" s="2"/>
      <c r="BRE76" s="359"/>
      <c r="BRF76" s="359"/>
      <c r="BRN76" s="2"/>
      <c r="BRO76" s="2"/>
      <c r="BRP76" s="359"/>
      <c r="BRQ76" s="359"/>
      <c r="BRY76" s="2"/>
      <c r="BRZ76" s="2"/>
      <c r="BSA76" s="359"/>
      <c r="BSB76" s="359"/>
      <c r="BSJ76" s="2"/>
      <c r="BSK76" s="2"/>
      <c r="BSL76" s="359"/>
      <c r="BSM76" s="359"/>
      <c r="BSU76" s="2"/>
      <c r="BSV76" s="2"/>
      <c r="BSW76" s="359"/>
      <c r="BSX76" s="359"/>
      <c r="BTF76" s="2"/>
      <c r="BTG76" s="2"/>
      <c r="BTH76" s="359"/>
      <c r="BTI76" s="359"/>
      <c r="BTQ76" s="2"/>
      <c r="BTR76" s="2"/>
      <c r="BTS76" s="359"/>
      <c r="BTT76" s="359"/>
      <c r="BUB76" s="2"/>
      <c r="BUC76" s="2"/>
      <c r="BUD76" s="359"/>
      <c r="BUE76" s="359"/>
      <c r="BUM76" s="2"/>
      <c r="BUN76" s="2"/>
      <c r="BUO76" s="359"/>
      <c r="BUP76" s="359"/>
      <c r="BUX76" s="2"/>
      <c r="BUY76" s="2"/>
      <c r="BUZ76" s="359"/>
      <c r="BVA76" s="359"/>
      <c r="BVI76" s="2"/>
      <c r="BVJ76" s="2"/>
      <c r="BVK76" s="359"/>
      <c r="BVL76" s="359"/>
      <c r="BVT76" s="2"/>
      <c r="BVU76" s="2"/>
      <c r="BVV76" s="359"/>
      <c r="BVW76" s="359"/>
      <c r="BWE76" s="2"/>
      <c r="BWF76" s="2"/>
      <c r="BWG76" s="359"/>
      <c r="BWH76" s="359"/>
      <c r="BWP76" s="2"/>
      <c r="BWQ76" s="2"/>
      <c r="BWR76" s="359"/>
      <c r="BWS76" s="359"/>
      <c r="BXA76" s="2"/>
      <c r="BXB76" s="2"/>
      <c r="BXC76" s="359"/>
      <c r="BXD76" s="359"/>
      <c r="BXL76" s="2"/>
      <c r="BXM76" s="2"/>
      <c r="BXN76" s="359"/>
      <c r="BXO76" s="359"/>
      <c r="BXW76" s="2"/>
      <c r="BXX76" s="2"/>
      <c r="BXY76" s="359"/>
      <c r="BXZ76" s="359"/>
      <c r="BYH76" s="2"/>
      <c r="BYI76" s="2"/>
      <c r="BYJ76" s="359"/>
      <c r="BYK76" s="359"/>
      <c r="BYS76" s="2"/>
      <c r="BYT76" s="2"/>
      <c r="BYU76" s="359"/>
      <c r="BYV76" s="359"/>
      <c r="BZD76" s="2"/>
      <c r="BZE76" s="2"/>
      <c r="BZF76" s="359"/>
      <c r="BZG76" s="359"/>
      <c r="BZO76" s="2"/>
      <c r="BZP76" s="2"/>
      <c r="BZQ76" s="359"/>
      <c r="BZR76" s="359"/>
      <c r="BZZ76" s="2"/>
      <c r="CAA76" s="2"/>
      <c r="CAB76" s="359"/>
      <c r="CAC76" s="359"/>
      <c r="CAK76" s="2"/>
      <c r="CAL76" s="2"/>
      <c r="CAM76" s="359"/>
      <c r="CAN76" s="359"/>
      <c r="CAV76" s="2"/>
      <c r="CAW76" s="2"/>
      <c r="CAX76" s="359"/>
      <c r="CAY76" s="359"/>
      <c r="CBG76" s="2"/>
      <c r="CBH76" s="2"/>
      <c r="CBI76" s="359"/>
      <c r="CBJ76" s="359"/>
      <c r="CBR76" s="2"/>
      <c r="CBS76" s="2"/>
      <c r="CBT76" s="359"/>
      <c r="CBU76" s="359"/>
      <c r="CCC76" s="2"/>
      <c r="CCD76" s="2"/>
      <c r="CCE76" s="359"/>
      <c r="CCF76" s="359"/>
      <c r="CCN76" s="2"/>
      <c r="CCO76" s="2"/>
      <c r="CCP76" s="359"/>
      <c r="CCQ76" s="359"/>
      <c r="CCY76" s="2"/>
      <c r="CCZ76" s="2"/>
      <c r="CDA76" s="359"/>
      <c r="CDB76" s="359"/>
      <c r="CDJ76" s="2"/>
      <c r="CDK76" s="2"/>
      <c r="CDL76" s="359"/>
      <c r="CDM76" s="359"/>
      <c r="CDU76" s="2"/>
      <c r="CDV76" s="2"/>
      <c r="CDW76" s="359"/>
      <c r="CDX76" s="359"/>
      <c r="CEF76" s="2"/>
      <c r="CEG76" s="2"/>
      <c r="CEH76" s="359"/>
      <c r="CEI76" s="359"/>
      <c r="CEQ76" s="2"/>
      <c r="CER76" s="2"/>
      <c r="CES76" s="359"/>
      <c r="CET76" s="359"/>
      <c r="CFB76" s="2"/>
      <c r="CFC76" s="2"/>
      <c r="CFD76" s="359"/>
      <c r="CFE76" s="359"/>
      <c r="CFM76" s="2"/>
      <c r="CFN76" s="2"/>
      <c r="CFO76" s="359"/>
      <c r="CFP76" s="359"/>
      <c r="CFX76" s="2"/>
      <c r="CFY76" s="2"/>
      <c r="CFZ76" s="359"/>
      <c r="CGA76" s="359"/>
      <c r="CGI76" s="2"/>
      <c r="CGJ76" s="2"/>
      <c r="CGK76" s="359"/>
      <c r="CGL76" s="359"/>
      <c r="CGT76" s="2"/>
      <c r="CGU76" s="2"/>
      <c r="CGV76" s="359"/>
      <c r="CGW76" s="359"/>
      <c r="CHE76" s="2"/>
      <c r="CHF76" s="2"/>
      <c r="CHG76" s="359"/>
      <c r="CHH76" s="359"/>
      <c r="CHP76" s="2"/>
      <c r="CHQ76" s="2"/>
      <c r="CHR76" s="359"/>
      <c r="CHS76" s="359"/>
      <c r="CIA76" s="2"/>
      <c r="CIB76" s="2"/>
      <c r="CIC76" s="359"/>
      <c r="CID76" s="359"/>
      <c r="CIL76" s="2"/>
      <c r="CIM76" s="2"/>
      <c r="CIN76" s="359"/>
      <c r="CIO76" s="359"/>
      <c r="CIW76" s="2"/>
      <c r="CIX76" s="2"/>
      <c r="CIY76" s="359"/>
      <c r="CIZ76" s="359"/>
      <c r="CJH76" s="2"/>
      <c r="CJI76" s="2"/>
      <c r="CJJ76" s="359"/>
      <c r="CJK76" s="359"/>
      <c r="CJS76" s="2"/>
      <c r="CJT76" s="2"/>
      <c r="CJU76" s="359"/>
      <c r="CJV76" s="359"/>
      <c r="CKD76" s="2"/>
      <c r="CKE76" s="2"/>
      <c r="CKF76" s="359"/>
      <c r="CKG76" s="359"/>
      <c r="CKO76" s="2"/>
      <c r="CKP76" s="2"/>
      <c r="CKQ76" s="359"/>
      <c r="CKR76" s="359"/>
      <c r="CKZ76" s="2"/>
      <c r="CLA76" s="2"/>
      <c r="CLB76" s="359"/>
      <c r="CLC76" s="359"/>
      <c r="CLK76" s="2"/>
      <c r="CLL76" s="2"/>
      <c r="CLM76" s="359"/>
      <c r="CLN76" s="359"/>
      <c r="CLV76" s="2"/>
      <c r="CLW76" s="2"/>
      <c r="CLX76" s="359"/>
      <c r="CLY76" s="359"/>
      <c r="CMG76" s="2"/>
      <c r="CMH76" s="2"/>
      <c r="CMI76" s="359"/>
      <c r="CMJ76" s="359"/>
      <c r="CMR76" s="2"/>
      <c r="CMS76" s="2"/>
      <c r="CMT76" s="359"/>
      <c r="CMU76" s="359"/>
      <c r="CNC76" s="2"/>
      <c r="CND76" s="2"/>
      <c r="CNE76" s="359"/>
      <c r="CNF76" s="359"/>
      <c r="CNN76" s="2"/>
      <c r="CNO76" s="2"/>
      <c r="CNP76" s="359"/>
      <c r="CNQ76" s="359"/>
      <c r="CNY76" s="2"/>
      <c r="CNZ76" s="2"/>
      <c r="COA76" s="359"/>
      <c r="COB76" s="359"/>
      <c r="COJ76" s="2"/>
      <c r="COK76" s="2"/>
      <c r="COL76" s="359"/>
      <c r="COM76" s="359"/>
      <c r="COU76" s="2"/>
      <c r="COV76" s="2"/>
      <c r="COW76" s="359"/>
      <c r="COX76" s="359"/>
      <c r="CPF76" s="2"/>
      <c r="CPG76" s="2"/>
      <c r="CPH76" s="359"/>
      <c r="CPI76" s="359"/>
      <c r="CPQ76" s="2"/>
      <c r="CPR76" s="2"/>
      <c r="CPS76" s="359"/>
      <c r="CPT76" s="359"/>
      <c r="CQB76" s="2"/>
      <c r="CQC76" s="2"/>
      <c r="CQD76" s="359"/>
      <c r="CQE76" s="359"/>
      <c r="CQM76" s="2"/>
      <c r="CQN76" s="2"/>
      <c r="CQO76" s="359"/>
      <c r="CQP76" s="359"/>
      <c r="CQX76" s="2"/>
      <c r="CQY76" s="2"/>
      <c r="CQZ76" s="359"/>
      <c r="CRA76" s="359"/>
      <c r="CRI76" s="2"/>
      <c r="CRJ76" s="2"/>
      <c r="CRK76" s="359"/>
      <c r="CRL76" s="359"/>
      <c r="CRT76" s="2"/>
      <c r="CRU76" s="2"/>
      <c r="CRV76" s="359"/>
      <c r="CRW76" s="359"/>
      <c r="CSE76" s="2"/>
      <c r="CSF76" s="2"/>
      <c r="CSG76" s="359"/>
      <c r="CSH76" s="359"/>
      <c r="CSP76" s="2"/>
      <c r="CSQ76" s="2"/>
      <c r="CSR76" s="359"/>
      <c r="CSS76" s="359"/>
      <c r="CTA76" s="2"/>
      <c r="CTB76" s="2"/>
      <c r="CTC76" s="359"/>
      <c r="CTD76" s="359"/>
      <c r="CTL76" s="2"/>
      <c r="CTM76" s="2"/>
      <c r="CTN76" s="359"/>
      <c r="CTO76" s="359"/>
      <c r="CTW76" s="2"/>
      <c r="CTX76" s="2"/>
      <c r="CTY76" s="359"/>
      <c r="CTZ76" s="359"/>
      <c r="CUH76" s="2"/>
      <c r="CUI76" s="2"/>
      <c r="CUJ76" s="359"/>
      <c r="CUK76" s="359"/>
      <c r="CUS76" s="2"/>
      <c r="CUT76" s="2"/>
      <c r="CUU76" s="359"/>
      <c r="CUV76" s="359"/>
      <c r="CVD76" s="2"/>
      <c r="CVE76" s="2"/>
      <c r="CVF76" s="359"/>
      <c r="CVG76" s="359"/>
      <c r="CVO76" s="2"/>
      <c r="CVP76" s="2"/>
      <c r="CVQ76" s="359"/>
      <c r="CVR76" s="359"/>
      <c r="CVZ76" s="2"/>
      <c r="CWA76" s="2"/>
      <c r="CWB76" s="359"/>
      <c r="CWC76" s="359"/>
      <c r="CWK76" s="2"/>
      <c r="CWL76" s="2"/>
      <c r="CWM76" s="359"/>
      <c r="CWN76" s="359"/>
      <c r="CWV76" s="2"/>
      <c r="CWW76" s="2"/>
      <c r="CWX76" s="359"/>
      <c r="CWY76" s="359"/>
      <c r="CXG76" s="2"/>
      <c r="CXH76" s="2"/>
      <c r="CXI76" s="359"/>
      <c r="CXJ76" s="359"/>
      <c r="CXR76" s="2"/>
      <c r="CXS76" s="2"/>
      <c r="CXT76" s="359"/>
      <c r="CXU76" s="359"/>
      <c r="CYC76" s="2"/>
      <c r="CYD76" s="2"/>
      <c r="CYE76" s="359"/>
      <c r="CYF76" s="359"/>
      <c r="CYN76" s="2"/>
      <c r="CYO76" s="2"/>
      <c r="CYP76" s="359"/>
      <c r="CYQ76" s="359"/>
      <c r="CYY76" s="2"/>
      <c r="CYZ76" s="2"/>
      <c r="CZA76" s="359"/>
      <c r="CZB76" s="359"/>
      <c r="CZJ76" s="2"/>
      <c r="CZK76" s="2"/>
      <c r="CZL76" s="359"/>
      <c r="CZM76" s="359"/>
      <c r="CZU76" s="2"/>
      <c r="CZV76" s="2"/>
      <c r="CZW76" s="359"/>
      <c r="CZX76" s="359"/>
      <c r="DAF76" s="2"/>
      <c r="DAG76" s="2"/>
      <c r="DAH76" s="359"/>
      <c r="DAI76" s="359"/>
      <c r="DAQ76" s="2"/>
      <c r="DAR76" s="2"/>
      <c r="DAS76" s="359"/>
      <c r="DAT76" s="359"/>
      <c r="DBB76" s="2"/>
      <c r="DBC76" s="2"/>
      <c r="DBD76" s="359"/>
      <c r="DBE76" s="359"/>
      <c r="DBM76" s="2"/>
      <c r="DBN76" s="2"/>
      <c r="DBO76" s="359"/>
      <c r="DBP76" s="359"/>
      <c r="DBX76" s="2"/>
      <c r="DBY76" s="2"/>
      <c r="DBZ76" s="359"/>
      <c r="DCA76" s="359"/>
      <c r="DCI76" s="2"/>
      <c r="DCJ76" s="2"/>
      <c r="DCK76" s="359"/>
      <c r="DCL76" s="359"/>
      <c r="DCT76" s="2"/>
      <c r="DCU76" s="2"/>
      <c r="DCV76" s="359"/>
      <c r="DCW76" s="359"/>
      <c r="DDE76" s="2"/>
      <c r="DDF76" s="2"/>
      <c r="DDG76" s="359"/>
      <c r="DDH76" s="359"/>
      <c r="DDP76" s="2"/>
      <c r="DDQ76" s="2"/>
      <c r="DDR76" s="359"/>
      <c r="DDS76" s="359"/>
      <c r="DEA76" s="2"/>
      <c r="DEB76" s="2"/>
      <c r="DEC76" s="359"/>
      <c r="DED76" s="359"/>
      <c r="DEL76" s="2"/>
      <c r="DEM76" s="2"/>
      <c r="DEN76" s="359"/>
      <c r="DEO76" s="359"/>
      <c r="DEW76" s="2"/>
      <c r="DEX76" s="2"/>
      <c r="DEY76" s="359"/>
      <c r="DEZ76" s="359"/>
      <c r="DFH76" s="2"/>
      <c r="DFI76" s="2"/>
      <c r="DFJ76" s="359"/>
      <c r="DFK76" s="359"/>
      <c r="DFS76" s="2"/>
      <c r="DFT76" s="2"/>
      <c r="DFU76" s="359"/>
      <c r="DFV76" s="359"/>
      <c r="DGD76" s="2"/>
      <c r="DGE76" s="2"/>
      <c r="DGF76" s="359"/>
      <c r="DGG76" s="359"/>
      <c r="DGO76" s="2"/>
      <c r="DGP76" s="2"/>
      <c r="DGQ76" s="359"/>
      <c r="DGR76" s="359"/>
      <c r="DGZ76" s="2"/>
      <c r="DHA76" s="2"/>
      <c r="DHB76" s="359"/>
      <c r="DHC76" s="359"/>
      <c r="DHK76" s="2"/>
      <c r="DHL76" s="2"/>
      <c r="DHM76" s="359"/>
      <c r="DHN76" s="359"/>
      <c r="DHV76" s="2"/>
      <c r="DHW76" s="2"/>
      <c r="DHX76" s="359"/>
      <c r="DHY76" s="359"/>
      <c r="DIG76" s="2"/>
      <c r="DIH76" s="2"/>
      <c r="DII76" s="359"/>
      <c r="DIJ76" s="359"/>
      <c r="DIR76" s="2"/>
      <c r="DIS76" s="2"/>
      <c r="DIT76" s="359"/>
      <c r="DIU76" s="359"/>
      <c r="DJC76" s="2"/>
      <c r="DJD76" s="2"/>
      <c r="DJE76" s="359"/>
      <c r="DJF76" s="359"/>
      <c r="DJN76" s="2"/>
      <c r="DJO76" s="2"/>
      <c r="DJP76" s="359"/>
      <c r="DJQ76" s="359"/>
      <c r="DJY76" s="2"/>
      <c r="DJZ76" s="2"/>
      <c r="DKA76" s="359"/>
      <c r="DKB76" s="359"/>
      <c r="DKJ76" s="2"/>
      <c r="DKK76" s="2"/>
      <c r="DKL76" s="359"/>
      <c r="DKM76" s="359"/>
      <c r="DKU76" s="2"/>
      <c r="DKV76" s="2"/>
      <c r="DKW76" s="359"/>
      <c r="DKX76" s="359"/>
      <c r="DLF76" s="2"/>
      <c r="DLG76" s="2"/>
      <c r="DLH76" s="359"/>
      <c r="DLI76" s="359"/>
      <c r="DLQ76" s="2"/>
      <c r="DLR76" s="2"/>
      <c r="DLS76" s="359"/>
      <c r="DLT76" s="359"/>
      <c r="DMB76" s="2"/>
      <c r="DMC76" s="2"/>
      <c r="DMD76" s="359"/>
      <c r="DME76" s="359"/>
      <c r="DMM76" s="2"/>
      <c r="DMN76" s="2"/>
      <c r="DMO76" s="359"/>
      <c r="DMP76" s="359"/>
      <c r="DMX76" s="2"/>
      <c r="DMY76" s="2"/>
      <c r="DMZ76" s="359"/>
      <c r="DNA76" s="359"/>
      <c r="DNI76" s="2"/>
      <c r="DNJ76" s="2"/>
      <c r="DNK76" s="359"/>
      <c r="DNL76" s="359"/>
      <c r="DNT76" s="2"/>
      <c r="DNU76" s="2"/>
      <c r="DNV76" s="359"/>
      <c r="DNW76" s="359"/>
      <c r="DOE76" s="2"/>
      <c r="DOF76" s="2"/>
      <c r="DOG76" s="359"/>
      <c r="DOH76" s="359"/>
      <c r="DOP76" s="2"/>
      <c r="DOQ76" s="2"/>
      <c r="DOR76" s="359"/>
      <c r="DOS76" s="359"/>
      <c r="DPA76" s="2"/>
      <c r="DPB76" s="2"/>
      <c r="DPC76" s="359"/>
      <c r="DPD76" s="359"/>
      <c r="DPL76" s="2"/>
      <c r="DPM76" s="2"/>
      <c r="DPN76" s="359"/>
      <c r="DPO76" s="359"/>
      <c r="DPW76" s="2"/>
      <c r="DPX76" s="2"/>
      <c r="DPY76" s="359"/>
      <c r="DPZ76" s="359"/>
      <c r="DQH76" s="2"/>
      <c r="DQI76" s="2"/>
      <c r="DQJ76" s="359"/>
      <c r="DQK76" s="359"/>
      <c r="DQS76" s="2"/>
      <c r="DQT76" s="2"/>
      <c r="DQU76" s="359"/>
      <c r="DQV76" s="359"/>
      <c r="DRD76" s="2"/>
      <c r="DRE76" s="2"/>
      <c r="DRF76" s="359"/>
      <c r="DRG76" s="359"/>
      <c r="DRO76" s="2"/>
      <c r="DRP76" s="2"/>
      <c r="DRQ76" s="359"/>
      <c r="DRR76" s="359"/>
      <c r="DRZ76" s="2"/>
      <c r="DSA76" s="2"/>
      <c r="DSB76" s="359"/>
      <c r="DSC76" s="359"/>
      <c r="DSK76" s="2"/>
      <c r="DSL76" s="2"/>
      <c r="DSM76" s="359"/>
      <c r="DSN76" s="359"/>
      <c r="DSV76" s="2"/>
      <c r="DSW76" s="2"/>
      <c r="DSX76" s="359"/>
      <c r="DSY76" s="359"/>
      <c r="DTG76" s="2"/>
      <c r="DTH76" s="2"/>
      <c r="DTI76" s="359"/>
      <c r="DTJ76" s="359"/>
      <c r="DTR76" s="2"/>
      <c r="DTS76" s="2"/>
      <c r="DTT76" s="359"/>
      <c r="DTU76" s="359"/>
      <c r="DUC76" s="2"/>
      <c r="DUD76" s="2"/>
      <c r="DUE76" s="359"/>
      <c r="DUF76" s="359"/>
      <c r="DUN76" s="2"/>
      <c r="DUO76" s="2"/>
      <c r="DUP76" s="359"/>
      <c r="DUQ76" s="359"/>
      <c r="DUY76" s="2"/>
      <c r="DUZ76" s="2"/>
      <c r="DVA76" s="359"/>
      <c r="DVB76" s="359"/>
      <c r="DVJ76" s="2"/>
      <c r="DVK76" s="2"/>
      <c r="DVL76" s="359"/>
      <c r="DVM76" s="359"/>
      <c r="DVU76" s="2"/>
      <c r="DVV76" s="2"/>
      <c r="DVW76" s="359"/>
      <c r="DVX76" s="359"/>
      <c r="DWF76" s="2"/>
      <c r="DWG76" s="2"/>
      <c r="DWH76" s="359"/>
      <c r="DWI76" s="359"/>
      <c r="DWQ76" s="2"/>
      <c r="DWR76" s="2"/>
      <c r="DWS76" s="359"/>
      <c r="DWT76" s="359"/>
      <c r="DXB76" s="2"/>
      <c r="DXC76" s="2"/>
      <c r="DXD76" s="359"/>
      <c r="DXE76" s="359"/>
      <c r="DXM76" s="2"/>
      <c r="DXN76" s="2"/>
      <c r="DXO76" s="359"/>
      <c r="DXP76" s="359"/>
      <c r="DXX76" s="2"/>
      <c r="DXY76" s="2"/>
      <c r="DXZ76" s="359"/>
      <c r="DYA76" s="359"/>
      <c r="DYI76" s="2"/>
      <c r="DYJ76" s="2"/>
      <c r="DYK76" s="359"/>
      <c r="DYL76" s="359"/>
      <c r="DYT76" s="2"/>
      <c r="DYU76" s="2"/>
      <c r="DYV76" s="359"/>
      <c r="DYW76" s="359"/>
      <c r="DZE76" s="2"/>
      <c r="DZF76" s="2"/>
      <c r="DZG76" s="359"/>
      <c r="DZH76" s="359"/>
      <c r="DZP76" s="2"/>
      <c r="DZQ76" s="2"/>
      <c r="DZR76" s="359"/>
      <c r="DZS76" s="359"/>
      <c r="EAA76" s="2"/>
      <c r="EAB76" s="2"/>
      <c r="EAC76" s="359"/>
      <c r="EAD76" s="359"/>
      <c r="EAL76" s="2"/>
      <c r="EAM76" s="2"/>
      <c r="EAN76" s="359"/>
      <c r="EAO76" s="359"/>
      <c r="EAW76" s="2"/>
      <c r="EAX76" s="2"/>
      <c r="EAY76" s="359"/>
      <c r="EAZ76" s="359"/>
      <c r="EBH76" s="2"/>
      <c r="EBI76" s="2"/>
      <c r="EBJ76" s="359"/>
      <c r="EBK76" s="359"/>
      <c r="EBS76" s="2"/>
      <c r="EBT76" s="2"/>
      <c r="EBU76" s="359"/>
      <c r="EBV76" s="359"/>
      <c r="ECD76" s="2"/>
      <c r="ECE76" s="2"/>
      <c r="ECF76" s="359"/>
      <c r="ECG76" s="359"/>
      <c r="ECO76" s="2"/>
      <c r="ECP76" s="2"/>
      <c r="ECQ76" s="359"/>
      <c r="ECR76" s="359"/>
      <c r="ECZ76" s="2"/>
      <c r="EDA76" s="2"/>
      <c r="EDB76" s="359"/>
      <c r="EDC76" s="359"/>
      <c r="EDK76" s="2"/>
      <c r="EDL76" s="2"/>
      <c r="EDM76" s="359"/>
      <c r="EDN76" s="359"/>
      <c r="EDV76" s="2"/>
      <c r="EDW76" s="2"/>
      <c r="EDX76" s="359"/>
      <c r="EDY76" s="359"/>
      <c r="EEG76" s="2"/>
      <c r="EEH76" s="2"/>
      <c r="EEI76" s="359"/>
      <c r="EEJ76" s="359"/>
      <c r="EER76" s="2"/>
      <c r="EES76" s="2"/>
      <c r="EET76" s="359"/>
      <c r="EEU76" s="359"/>
      <c r="EFC76" s="2"/>
      <c r="EFD76" s="2"/>
      <c r="EFE76" s="359"/>
      <c r="EFF76" s="359"/>
      <c r="EFN76" s="2"/>
      <c r="EFO76" s="2"/>
      <c r="EFP76" s="359"/>
      <c r="EFQ76" s="359"/>
      <c r="EFY76" s="2"/>
      <c r="EFZ76" s="2"/>
      <c r="EGA76" s="359"/>
      <c r="EGB76" s="359"/>
      <c r="EGJ76" s="2"/>
      <c r="EGK76" s="2"/>
      <c r="EGL76" s="359"/>
      <c r="EGM76" s="359"/>
      <c r="EGU76" s="2"/>
      <c r="EGV76" s="2"/>
      <c r="EGW76" s="359"/>
      <c r="EGX76" s="359"/>
      <c r="EHF76" s="2"/>
      <c r="EHG76" s="2"/>
      <c r="EHH76" s="359"/>
      <c r="EHI76" s="359"/>
      <c r="EHQ76" s="2"/>
      <c r="EHR76" s="2"/>
      <c r="EHS76" s="359"/>
      <c r="EHT76" s="359"/>
      <c r="EIB76" s="2"/>
      <c r="EIC76" s="2"/>
      <c r="EID76" s="359"/>
      <c r="EIE76" s="359"/>
      <c r="EIM76" s="2"/>
      <c r="EIN76" s="2"/>
      <c r="EIO76" s="359"/>
      <c r="EIP76" s="359"/>
      <c r="EIX76" s="2"/>
      <c r="EIY76" s="2"/>
      <c r="EIZ76" s="359"/>
      <c r="EJA76" s="359"/>
      <c r="EJI76" s="2"/>
      <c r="EJJ76" s="2"/>
      <c r="EJK76" s="359"/>
      <c r="EJL76" s="359"/>
      <c r="EJT76" s="2"/>
      <c r="EJU76" s="2"/>
      <c r="EJV76" s="359"/>
      <c r="EJW76" s="359"/>
      <c r="EKE76" s="2"/>
      <c r="EKF76" s="2"/>
      <c r="EKG76" s="359"/>
      <c r="EKH76" s="359"/>
      <c r="EKP76" s="2"/>
      <c r="EKQ76" s="2"/>
      <c r="EKR76" s="359"/>
      <c r="EKS76" s="359"/>
      <c r="ELA76" s="2"/>
      <c r="ELB76" s="2"/>
      <c r="ELC76" s="359"/>
      <c r="ELD76" s="359"/>
      <c r="ELL76" s="2"/>
      <c r="ELM76" s="2"/>
      <c r="ELN76" s="359"/>
      <c r="ELO76" s="359"/>
      <c r="ELW76" s="2"/>
      <c r="ELX76" s="2"/>
      <c r="ELY76" s="359"/>
      <c r="ELZ76" s="359"/>
      <c r="EMH76" s="2"/>
      <c r="EMI76" s="2"/>
      <c r="EMJ76" s="359"/>
      <c r="EMK76" s="359"/>
      <c r="EMS76" s="2"/>
      <c r="EMT76" s="2"/>
      <c r="EMU76" s="359"/>
      <c r="EMV76" s="359"/>
      <c r="END76" s="2"/>
      <c r="ENE76" s="2"/>
      <c r="ENF76" s="359"/>
      <c r="ENG76" s="359"/>
      <c r="ENO76" s="2"/>
      <c r="ENP76" s="2"/>
      <c r="ENQ76" s="359"/>
      <c r="ENR76" s="359"/>
      <c r="ENZ76" s="2"/>
      <c r="EOA76" s="2"/>
      <c r="EOB76" s="359"/>
      <c r="EOC76" s="359"/>
      <c r="EOK76" s="2"/>
      <c r="EOL76" s="2"/>
      <c r="EOM76" s="359"/>
      <c r="EON76" s="359"/>
      <c r="EOV76" s="2"/>
      <c r="EOW76" s="2"/>
      <c r="EOX76" s="359"/>
      <c r="EOY76" s="359"/>
      <c r="EPG76" s="2"/>
      <c r="EPH76" s="2"/>
      <c r="EPI76" s="359"/>
      <c r="EPJ76" s="359"/>
      <c r="EPR76" s="2"/>
      <c r="EPS76" s="2"/>
      <c r="EPT76" s="359"/>
      <c r="EPU76" s="359"/>
      <c r="EQC76" s="2"/>
      <c r="EQD76" s="2"/>
      <c r="EQE76" s="359"/>
      <c r="EQF76" s="359"/>
      <c r="EQN76" s="2"/>
      <c r="EQO76" s="2"/>
      <c r="EQP76" s="359"/>
      <c r="EQQ76" s="359"/>
      <c r="EQY76" s="2"/>
      <c r="EQZ76" s="2"/>
      <c r="ERA76" s="359"/>
      <c r="ERB76" s="359"/>
      <c r="ERJ76" s="2"/>
      <c r="ERK76" s="2"/>
      <c r="ERL76" s="359"/>
      <c r="ERM76" s="359"/>
      <c r="ERU76" s="2"/>
      <c r="ERV76" s="2"/>
      <c r="ERW76" s="359"/>
      <c r="ERX76" s="359"/>
      <c r="ESF76" s="2"/>
      <c r="ESG76" s="2"/>
      <c r="ESH76" s="359"/>
      <c r="ESI76" s="359"/>
      <c r="ESQ76" s="2"/>
      <c r="ESR76" s="2"/>
      <c r="ESS76" s="359"/>
      <c r="EST76" s="359"/>
      <c r="ETB76" s="2"/>
      <c r="ETC76" s="2"/>
      <c r="ETD76" s="359"/>
      <c r="ETE76" s="359"/>
      <c r="ETM76" s="2"/>
      <c r="ETN76" s="2"/>
      <c r="ETO76" s="359"/>
      <c r="ETP76" s="359"/>
      <c r="ETX76" s="2"/>
      <c r="ETY76" s="2"/>
      <c r="ETZ76" s="359"/>
      <c r="EUA76" s="359"/>
      <c r="EUI76" s="2"/>
      <c r="EUJ76" s="2"/>
      <c r="EUK76" s="359"/>
      <c r="EUL76" s="359"/>
      <c r="EUT76" s="2"/>
      <c r="EUU76" s="2"/>
      <c r="EUV76" s="359"/>
      <c r="EUW76" s="359"/>
      <c r="EVE76" s="2"/>
      <c r="EVF76" s="2"/>
      <c r="EVG76" s="359"/>
      <c r="EVH76" s="359"/>
      <c r="EVP76" s="2"/>
      <c r="EVQ76" s="2"/>
      <c r="EVR76" s="359"/>
      <c r="EVS76" s="359"/>
      <c r="EWA76" s="2"/>
      <c r="EWB76" s="2"/>
      <c r="EWC76" s="359"/>
      <c r="EWD76" s="359"/>
      <c r="EWL76" s="2"/>
      <c r="EWM76" s="2"/>
      <c r="EWN76" s="359"/>
      <c r="EWO76" s="359"/>
      <c r="EWW76" s="2"/>
      <c r="EWX76" s="2"/>
      <c r="EWY76" s="359"/>
      <c r="EWZ76" s="359"/>
      <c r="EXH76" s="2"/>
      <c r="EXI76" s="2"/>
      <c r="EXJ76" s="359"/>
      <c r="EXK76" s="359"/>
      <c r="EXS76" s="2"/>
      <c r="EXT76" s="2"/>
      <c r="EXU76" s="359"/>
      <c r="EXV76" s="359"/>
      <c r="EYD76" s="2"/>
      <c r="EYE76" s="2"/>
      <c r="EYF76" s="359"/>
      <c r="EYG76" s="359"/>
      <c r="EYO76" s="2"/>
      <c r="EYP76" s="2"/>
      <c r="EYQ76" s="359"/>
      <c r="EYR76" s="359"/>
      <c r="EYZ76" s="2"/>
      <c r="EZA76" s="2"/>
      <c r="EZB76" s="359"/>
      <c r="EZC76" s="359"/>
      <c r="EZK76" s="2"/>
      <c r="EZL76" s="2"/>
      <c r="EZM76" s="359"/>
      <c r="EZN76" s="359"/>
      <c r="EZV76" s="2"/>
      <c r="EZW76" s="2"/>
      <c r="EZX76" s="359"/>
      <c r="EZY76" s="359"/>
      <c r="FAG76" s="2"/>
      <c r="FAH76" s="2"/>
      <c r="FAI76" s="359"/>
      <c r="FAJ76" s="359"/>
      <c r="FAR76" s="2"/>
      <c r="FAS76" s="2"/>
      <c r="FAT76" s="359"/>
      <c r="FAU76" s="359"/>
      <c r="FBC76" s="2"/>
      <c r="FBD76" s="2"/>
      <c r="FBE76" s="359"/>
      <c r="FBF76" s="359"/>
      <c r="FBN76" s="2"/>
      <c r="FBO76" s="2"/>
      <c r="FBP76" s="359"/>
      <c r="FBQ76" s="359"/>
      <c r="FBY76" s="2"/>
      <c r="FBZ76" s="2"/>
      <c r="FCA76" s="359"/>
      <c r="FCB76" s="359"/>
      <c r="FCJ76" s="2"/>
      <c r="FCK76" s="2"/>
      <c r="FCL76" s="359"/>
      <c r="FCM76" s="359"/>
      <c r="FCU76" s="2"/>
      <c r="FCV76" s="2"/>
      <c r="FCW76" s="359"/>
      <c r="FCX76" s="359"/>
      <c r="FDF76" s="2"/>
      <c r="FDG76" s="2"/>
      <c r="FDH76" s="359"/>
      <c r="FDI76" s="359"/>
      <c r="FDQ76" s="2"/>
      <c r="FDR76" s="2"/>
      <c r="FDS76" s="359"/>
      <c r="FDT76" s="359"/>
      <c r="FEB76" s="2"/>
      <c r="FEC76" s="2"/>
      <c r="FED76" s="359"/>
      <c r="FEE76" s="359"/>
      <c r="FEM76" s="2"/>
      <c r="FEN76" s="2"/>
      <c r="FEO76" s="359"/>
      <c r="FEP76" s="359"/>
      <c r="FEX76" s="2"/>
      <c r="FEY76" s="2"/>
      <c r="FEZ76" s="359"/>
      <c r="FFA76" s="359"/>
      <c r="FFI76" s="2"/>
      <c r="FFJ76" s="2"/>
      <c r="FFK76" s="359"/>
      <c r="FFL76" s="359"/>
      <c r="FFT76" s="2"/>
      <c r="FFU76" s="2"/>
      <c r="FFV76" s="359"/>
      <c r="FFW76" s="359"/>
      <c r="FGE76" s="2"/>
      <c r="FGF76" s="2"/>
      <c r="FGG76" s="359"/>
      <c r="FGH76" s="359"/>
      <c r="FGP76" s="2"/>
      <c r="FGQ76" s="2"/>
      <c r="FGR76" s="359"/>
      <c r="FGS76" s="359"/>
      <c r="FHA76" s="2"/>
      <c r="FHB76" s="2"/>
      <c r="FHC76" s="359"/>
      <c r="FHD76" s="359"/>
      <c r="FHL76" s="2"/>
      <c r="FHM76" s="2"/>
      <c r="FHN76" s="359"/>
      <c r="FHO76" s="359"/>
      <c r="FHW76" s="2"/>
      <c r="FHX76" s="2"/>
      <c r="FHY76" s="359"/>
      <c r="FHZ76" s="359"/>
      <c r="FIH76" s="2"/>
      <c r="FII76" s="2"/>
      <c r="FIJ76" s="359"/>
      <c r="FIK76" s="359"/>
      <c r="FIS76" s="2"/>
      <c r="FIT76" s="2"/>
      <c r="FIU76" s="359"/>
      <c r="FIV76" s="359"/>
      <c r="FJD76" s="2"/>
      <c r="FJE76" s="2"/>
      <c r="FJF76" s="359"/>
      <c r="FJG76" s="359"/>
      <c r="FJO76" s="2"/>
      <c r="FJP76" s="2"/>
      <c r="FJQ76" s="359"/>
      <c r="FJR76" s="359"/>
      <c r="FJZ76" s="2"/>
      <c r="FKA76" s="2"/>
      <c r="FKB76" s="359"/>
      <c r="FKC76" s="359"/>
      <c r="FKK76" s="2"/>
      <c r="FKL76" s="2"/>
      <c r="FKM76" s="359"/>
      <c r="FKN76" s="359"/>
      <c r="FKV76" s="2"/>
      <c r="FKW76" s="2"/>
      <c r="FKX76" s="359"/>
      <c r="FKY76" s="359"/>
      <c r="FLG76" s="2"/>
      <c r="FLH76" s="2"/>
      <c r="FLI76" s="359"/>
      <c r="FLJ76" s="359"/>
      <c r="FLR76" s="2"/>
      <c r="FLS76" s="2"/>
      <c r="FLT76" s="359"/>
      <c r="FLU76" s="359"/>
      <c r="FMC76" s="2"/>
      <c r="FMD76" s="2"/>
      <c r="FME76" s="359"/>
      <c r="FMF76" s="359"/>
      <c r="FMN76" s="2"/>
      <c r="FMO76" s="2"/>
      <c r="FMP76" s="359"/>
      <c r="FMQ76" s="359"/>
      <c r="FMY76" s="2"/>
      <c r="FMZ76" s="2"/>
      <c r="FNA76" s="359"/>
      <c r="FNB76" s="359"/>
      <c r="FNJ76" s="2"/>
      <c r="FNK76" s="2"/>
      <c r="FNL76" s="359"/>
      <c r="FNM76" s="359"/>
      <c r="FNU76" s="2"/>
      <c r="FNV76" s="2"/>
      <c r="FNW76" s="359"/>
      <c r="FNX76" s="359"/>
      <c r="FOF76" s="2"/>
      <c r="FOG76" s="2"/>
      <c r="FOH76" s="359"/>
      <c r="FOI76" s="359"/>
      <c r="FOQ76" s="2"/>
      <c r="FOR76" s="2"/>
      <c r="FOS76" s="359"/>
      <c r="FOT76" s="359"/>
      <c r="FPB76" s="2"/>
      <c r="FPC76" s="2"/>
      <c r="FPD76" s="359"/>
      <c r="FPE76" s="359"/>
      <c r="FPM76" s="2"/>
      <c r="FPN76" s="2"/>
      <c r="FPO76" s="359"/>
      <c r="FPP76" s="359"/>
      <c r="FPX76" s="2"/>
      <c r="FPY76" s="2"/>
      <c r="FPZ76" s="359"/>
      <c r="FQA76" s="359"/>
      <c r="FQI76" s="2"/>
      <c r="FQJ76" s="2"/>
      <c r="FQK76" s="359"/>
      <c r="FQL76" s="359"/>
      <c r="FQT76" s="2"/>
      <c r="FQU76" s="2"/>
      <c r="FQV76" s="359"/>
      <c r="FQW76" s="359"/>
      <c r="FRE76" s="2"/>
      <c r="FRF76" s="2"/>
      <c r="FRG76" s="359"/>
      <c r="FRH76" s="359"/>
      <c r="FRP76" s="2"/>
      <c r="FRQ76" s="2"/>
      <c r="FRR76" s="359"/>
      <c r="FRS76" s="359"/>
      <c r="FSA76" s="2"/>
      <c r="FSB76" s="2"/>
      <c r="FSC76" s="359"/>
      <c r="FSD76" s="359"/>
      <c r="FSL76" s="2"/>
      <c r="FSM76" s="2"/>
      <c r="FSN76" s="359"/>
      <c r="FSO76" s="359"/>
      <c r="FSW76" s="2"/>
      <c r="FSX76" s="2"/>
      <c r="FSY76" s="359"/>
      <c r="FSZ76" s="359"/>
      <c r="FTH76" s="2"/>
      <c r="FTI76" s="2"/>
      <c r="FTJ76" s="359"/>
      <c r="FTK76" s="359"/>
      <c r="FTS76" s="2"/>
      <c r="FTT76" s="2"/>
      <c r="FTU76" s="359"/>
      <c r="FTV76" s="359"/>
      <c r="FUD76" s="2"/>
      <c r="FUE76" s="2"/>
      <c r="FUF76" s="359"/>
      <c r="FUG76" s="359"/>
      <c r="FUO76" s="2"/>
      <c r="FUP76" s="2"/>
      <c r="FUQ76" s="359"/>
      <c r="FUR76" s="359"/>
      <c r="FUZ76" s="2"/>
      <c r="FVA76" s="2"/>
      <c r="FVB76" s="359"/>
      <c r="FVC76" s="359"/>
      <c r="FVK76" s="2"/>
      <c r="FVL76" s="2"/>
      <c r="FVM76" s="359"/>
      <c r="FVN76" s="359"/>
      <c r="FVV76" s="2"/>
      <c r="FVW76" s="2"/>
      <c r="FVX76" s="359"/>
      <c r="FVY76" s="359"/>
      <c r="FWG76" s="2"/>
      <c r="FWH76" s="2"/>
      <c r="FWI76" s="359"/>
      <c r="FWJ76" s="359"/>
      <c r="FWR76" s="2"/>
      <c r="FWS76" s="2"/>
      <c r="FWT76" s="359"/>
      <c r="FWU76" s="359"/>
      <c r="FXC76" s="2"/>
      <c r="FXD76" s="2"/>
      <c r="FXE76" s="359"/>
      <c r="FXF76" s="359"/>
      <c r="FXN76" s="2"/>
      <c r="FXO76" s="2"/>
      <c r="FXP76" s="359"/>
      <c r="FXQ76" s="359"/>
      <c r="FXY76" s="2"/>
      <c r="FXZ76" s="2"/>
      <c r="FYA76" s="359"/>
      <c r="FYB76" s="359"/>
      <c r="FYJ76" s="2"/>
      <c r="FYK76" s="2"/>
      <c r="FYL76" s="359"/>
      <c r="FYM76" s="359"/>
      <c r="FYU76" s="2"/>
      <c r="FYV76" s="2"/>
      <c r="FYW76" s="359"/>
      <c r="FYX76" s="359"/>
      <c r="FZF76" s="2"/>
      <c r="FZG76" s="2"/>
      <c r="FZH76" s="359"/>
      <c r="FZI76" s="359"/>
      <c r="FZQ76" s="2"/>
      <c r="FZR76" s="2"/>
      <c r="FZS76" s="359"/>
      <c r="FZT76" s="359"/>
      <c r="GAB76" s="2"/>
      <c r="GAC76" s="2"/>
      <c r="GAD76" s="359"/>
      <c r="GAE76" s="359"/>
      <c r="GAM76" s="2"/>
      <c r="GAN76" s="2"/>
      <c r="GAO76" s="359"/>
      <c r="GAP76" s="359"/>
      <c r="GAX76" s="2"/>
      <c r="GAY76" s="2"/>
      <c r="GAZ76" s="359"/>
      <c r="GBA76" s="359"/>
      <c r="GBI76" s="2"/>
      <c r="GBJ76" s="2"/>
      <c r="GBK76" s="359"/>
      <c r="GBL76" s="359"/>
      <c r="GBT76" s="2"/>
      <c r="GBU76" s="2"/>
      <c r="GBV76" s="359"/>
      <c r="GBW76" s="359"/>
      <c r="GCE76" s="2"/>
      <c r="GCF76" s="2"/>
      <c r="GCG76" s="359"/>
      <c r="GCH76" s="359"/>
      <c r="GCP76" s="2"/>
      <c r="GCQ76" s="2"/>
      <c r="GCR76" s="359"/>
      <c r="GCS76" s="359"/>
      <c r="GDA76" s="2"/>
      <c r="GDB76" s="2"/>
      <c r="GDC76" s="359"/>
      <c r="GDD76" s="359"/>
      <c r="GDL76" s="2"/>
      <c r="GDM76" s="2"/>
      <c r="GDN76" s="359"/>
      <c r="GDO76" s="359"/>
      <c r="GDW76" s="2"/>
      <c r="GDX76" s="2"/>
      <c r="GDY76" s="359"/>
      <c r="GDZ76" s="359"/>
      <c r="GEH76" s="2"/>
      <c r="GEI76" s="2"/>
      <c r="GEJ76" s="359"/>
      <c r="GEK76" s="359"/>
      <c r="GES76" s="2"/>
      <c r="GET76" s="2"/>
      <c r="GEU76" s="359"/>
      <c r="GEV76" s="359"/>
      <c r="GFD76" s="2"/>
      <c r="GFE76" s="2"/>
      <c r="GFF76" s="359"/>
      <c r="GFG76" s="359"/>
      <c r="GFO76" s="2"/>
      <c r="GFP76" s="2"/>
      <c r="GFQ76" s="359"/>
      <c r="GFR76" s="359"/>
      <c r="GFZ76" s="2"/>
      <c r="GGA76" s="2"/>
      <c r="GGB76" s="359"/>
      <c r="GGC76" s="359"/>
      <c r="GGK76" s="2"/>
      <c r="GGL76" s="2"/>
      <c r="GGM76" s="359"/>
      <c r="GGN76" s="359"/>
      <c r="GGV76" s="2"/>
      <c r="GGW76" s="2"/>
      <c r="GGX76" s="359"/>
      <c r="GGY76" s="359"/>
      <c r="GHG76" s="2"/>
      <c r="GHH76" s="2"/>
      <c r="GHI76" s="359"/>
      <c r="GHJ76" s="359"/>
      <c r="GHR76" s="2"/>
      <c r="GHS76" s="2"/>
      <c r="GHT76" s="359"/>
      <c r="GHU76" s="359"/>
      <c r="GIC76" s="2"/>
      <c r="GID76" s="2"/>
      <c r="GIE76" s="359"/>
      <c r="GIF76" s="359"/>
      <c r="GIN76" s="2"/>
      <c r="GIO76" s="2"/>
      <c r="GIP76" s="359"/>
      <c r="GIQ76" s="359"/>
      <c r="GIY76" s="2"/>
      <c r="GIZ76" s="2"/>
      <c r="GJA76" s="359"/>
      <c r="GJB76" s="359"/>
      <c r="GJJ76" s="2"/>
      <c r="GJK76" s="2"/>
      <c r="GJL76" s="359"/>
      <c r="GJM76" s="359"/>
      <c r="GJU76" s="2"/>
      <c r="GJV76" s="2"/>
      <c r="GJW76" s="359"/>
      <c r="GJX76" s="359"/>
      <c r="GKF76" s="2"/>
      <c r="GKG76" s="2"/>
      <c r="GKH76" s="359"/>
      <c r="GKI76" s="359"/>
      <c r="GKQ76" s="2"/>
      <c r="GKR76" s="2"/>
      <c r="GKS76" s="359"/>
      <c r="GKT76" s="359"/>
      <c r="GLB76" s="2"/>
      <c r="GLC76" s="2"/>
      <c r="GLD76" s="359"/>
      <c r="GLE76" s="359"/>
      <c r="GLM76" s="2"/>
      <c r="GLN76" s="2"/>
      <c r="GLO76" s="359"/>
      <c r="GLP76" s="359"/>
      <c r="GLX76" s="2"/>
      <c r="GLY76" s="2"/>
      <c r="GLZ76" s="359"/>
      <c r="GMA76" s="359"/>
      <c r="GMI76" s="2"/>
      <c r="GMJ76" s="2"/>
      <c r="GMK76" s="359"/>
      <c r="GML76" s="359"/>
      <c r="GMT76" s="2"/>
      <c r="GMU76" s="2"/>
      <c r="GMV76" s="359"/>
      <c r="GMW76" s="359"/>
      <c r="GNE76" s="2"/>
      <c r="GNF76" s="2"/>
      <c r="GNG76" s="359"/>
      <c r="GNH76" s="359"/>
      <c r="GNP76" s="2"/>
      <c r="GNQ76" s="2"/>
      <c r="GNR76" s="359"/>
      <c r="GNS76" s="359"/>
      <c r="GOA76" s="2"/>
      <c r="GOB76" s="2"/>
      <c r="GOC76" s="359"/>
      <c r="GOD76" s="359"/>
      <c r="GOL76" s="2"/>
      <c r="GOM76" s="2"/>
      <c r="GON76" s="359"/>
      <c r="GOO76" s="359"/>
      <c r="GOW76" s="2"/>
      <c r="GOX76" s="2"/>
      <c r="GOY76" s="359"/>
      <c r="GOZ76" s="359"/>
      <c r="GPH76" s="2"/>
      <c r="GPI76" s="2"/>
      <c r="GPJ76" s="359"/>
      <c r="GPK76" s="359"/>
      <c r="GPS76" s="2"/>
      <c r="GPT76" s="2"/>
      <c r="GPU76" s="359"/>
      <c r="GPV76" s="359"/>
      <c r="GQD76" s="2"/>
      <c r="GQE76" s="2"/>
      <c r="GQF76" s="359"/>
      <c r="GQG76" s="359"/>
      <c r="GQO76" s="2"/>
      <c r="GQP76" s="2"/>
      <c r="GQQ76" s="359"/>
      <c r="GQR76" s="359"/>
      <c r="GQZ76" s="2"/>
      <c r="GRA76" s="2"/>
      <c r="GRB76" s="359"/>
      <c r="GRC76" s="359"/>
      <c r="GRK76" s="2"/>
      <c r="GRL76" s="2"/>
      <c r="GRM76" s="359"/>
      <c r="GRN76" s="359"/>
      <c r="GRV76" s="2"/>
      <c r="GRW76" s="2"/>
      <c r="GRX76" s="359"/>
      <c r="GRY76" s="359"/>
      <c r="GSG76" s="2"/>
      <c r="GSH76" s="2"/>
      <c r="GSI76" s="359"/>
      <c r="GSJ76" s="359"/>
      <c r="GSR76" s="2"/>
      <c r="GSS76" s="2"/>
      <c r="GST76" s="359"/>
      <c r="GSU76" s="359"/>
      <c r="GTC76" s="2"/>
      <c r="GTD76" s="2"/>
      <c r="GTE76" s="359"/>
      <c r="GTF76" s="359"/>
      <c r="GTN76" s="2"/>
      <c r="GTO76" s="2"/>
      <c r="GTP76" s="359"/>
      <c r="GTQ76" s="359"/>
      <c r="GTY76" s="2"/>
      <c r="GTZ76" s="2"/>
      <c r="GUA76" s="359"/>
      <c r="GUB76" s="359"/>
      <c r="GUJ76" s="2"/>
      <c r="GUK76" s="2"/>
      <c r="GUL76" s="359"/>
      <c r="GUM76" s="359"/>
      <c r="GUU76" s="2"/>
      <c r="GUV76" s="2"/>
      <c r="GUW76" s="359"/>
      <c r="GUX76" s="359"/>
      <c r="GVF76" s="2"/>
      <c r="GVG76" s="2"/>
      <c r="GVH76" s="359"/>
      <c r="GVI76" s="359"/>
      <c r="GVQ76" s="2"/>
      <c r="GVR76" s="2"/>
      <c r="GVS76" s="359"/>
      <c r="GVT76" s="359"/>
      <c r="GWB76" s="2"/>
      <c r="GWC76" s="2"/>
      <c r="GWD76" s="359"/>
      <c r="GWE76" s="359"/>
      <c r="GWM76" s="2"/>
      <c r="GWN76" s="2"/>
      <c r="GWO76" s="359"/>
      <c r="GWP76" s="359"/>
      <c r="GWX76" s="2"/>
      <c r="GWY76" s="2"/>
      <c r="GWZ76" s="359"/>
      <c r="GXA76" s="359"/>
      <c r="GXI76" s="2"/>
      <c r="GXJ76" s="2"/>
      <c r="GXK76" s="359"/>
      <c r="GXL76" s="359"/>
      <c r="GXT76" s="2"/>
      <c r="GXU76" s="2"/>
      <c r="GXV76" s="359"/>
      <c r="GXW76" s="359"/>
      <c r="GYE76" s="2"/>
      <c r="GYF76" s="2"/>
      <c r="GYG76" s="359"/>
      <c r="GYH76" s="359"/>
      <c r="GYP76" s="2"/>
      <c r="GYQ76" s="2"/>
      <c r="GYR76" s="359"/>
      <c r="GYS76" s="359"/>
      <c r="GZA76" s="2"/>
      <c r="GZB76" s="2"/>
      <c r="GZC76" s="359"/>
      <c r="GZD76" s="359"/>
      <c r="GZL76" s="2"/>
      <c r="GZM76" s="2"/>
      <c r="GZN76" s="359"/>
      <c r="GZO76" s="359"/>
      <c r="GZW76" s="2"/>
      <c r="GZX76" s="2"/>
      <c r="GZY76" s="359"/>
      <c r="GZZ76" s="359"/>
      <c r="HAH76" s="2"/>
      <c r="HAI76" s="2"/>
      <c r="HAJ76" s="359"/>
      <c r="HAK76" s="359"/>
      <c r="HAS76" s="2"/>
      <c r="HAT76" s="2"/>
      <c r="HAU76" s="359"/>
      <c r="HAV76" s="359"/>
      <c r="HBD76" s="2"/>
      <c r="HBE76" s="2"/>
      <c r="HBF76" s="359"/>
      <c r="HBG76" s="359"/>
      <c r="HBO76" s="2"/>
      <c r="HBP76" s="2"/>
      <c r="HBQ76" s="359"/>
      <c r="HBR76" s="359"/>
      <c r="HBZ76" s="2"/>
      <c r="HCA76" s="2"/>
      <c r="HCB76" s="359"/>
      <c r="HCC76" s="359"/>
      <c r="HCK76" s="2"/>
      <c r="HCL76" s="2"/>
      <c r="HCM76" s="359"/>
      <c r="HCN76" s="359"/>
      <c r="HCV76" s="2"/>
      <c r="HCW76" s="2"/>
      <c r="HCX76" s="359"/>
      <c r="HCY76" s="359"/>
      <c r="HDG76" s="2"/>
      <c r="HDH76" s="2"/>
      <c r="HDI76" s="359"/>
      <c r="HDJ76" s="359"/>
      <c r="HDR76" s="2"/>
      <c r="HDS76" s="2"/>
      <c r="HDT76" s="359"/>
      <c r="HDU76" s="359"/>
      <c r="HEC76" s="2"/>
      <c r="HED76" s="2"/>
      <c r="HEE76" s="359"/>
      <c r="HEF76" s="359"/>
      <c r="HEN76" s="2"/>
      <c r="HEO76" s="2"/>
      <c r="HEP76" s="359"/>
      <c r="HEQ76" s="359"/>
      <c r="HEY76" s="2"/>
      <c r="HEZ76" s="2"/>
      <c r="HFA76" s="359"/>
      <c r="HFB76" s="359"/>
      <c r="HFJ76" s="2"/>
      <c r="HFK76" s="2"/>
      <c r="HFL76" s="359"/>
      <c r="HFM76" s="359"/>
      <c r="HFU76" s="2"/>
      <c r="HFV76" s="2"/>
      <c r="HFW76" s="359"/>
      <c r="HFX76" s="359"/>
      <c r="HGF76" s="2"/>
      <c r="HGG76" s="2"/>
      <c r="HGH76" s="359"/>
      <c r="HGI76" s="359"/>
      <c r="HGQ76" s="2"/>
      <c r="HGR76" s="2"/>
      <c r="HGS76" s="359"/>
      <c r="HGT76" s="359"/>
      <c r="HHB76" s="2"/>
      <c r="HHC76" s="2"/>
      <c r="HHD76" s="359"/>
      <c r="HHE76" s="359"/>
      <c r="HHM76" s="2"/>
      <c r="HHN76" s="2"/>
      <c r="HHO76" s="359"/>
      <c r="HHP76" s="359"/>
      <c r="HHX76" s="2"/>
      <c r="HHY76" s="2"/>
      <c r="HHZ76" s="359"/>
      <c r="HIA76" s="359"/>
      <c r="HII76" s="2"/>
      <c r="HIJ76" s="2"/>
      <c r="HIK76" s="359"/>
      <c r="HIL76" s="359"/>
      <c r="HIT76" s="2"/>
      <c r="HIU76" s="2"/>
      <c r="HIV76" s="359"/>
      <c r="HIW76" s="359"/>
      <c r="HJE76" s="2"/>
      <c r="HJF76" s="2"/>
      <c r="HJG76" s="359"/>
      <c r="HJH76" s="359"/>
      <c r="HJP76" s="2"/>
      <c r="HJQ76" s="2"/>
      <c r="HJR76" s="359"/>
      <c r="HJS76" s="359"/>
      <c r="HKA76" s="2"/>
      <c r="HKB76" s="2"/>
      <c r="HKC76" s="359"/>
      <c r="HKD76" s="359"/>
      <c r="HKL76" s="2"/>
      <c r="HKM76" s="2"/>
      <c r="HKN76" s="359"/>
      <c r="HKO76" s="359"/>
      <c r="HKW76" s="2"/>
      <c r="HKX76" s="2"/>
      <c r="HKY76" s="359"/>
      <c r="HKZ76" s="359"/>
      <c r="HLH76" s="2"/>
      <c r="HLI76" s="2"/>
      <c r="HLJ76" s="359"/>
      <c r="HLK76" s="359"/>
      <c r="HLS76" s="2"/>
      <c r="HLT76" s="2"/>
      <c r="HLU76" s="359"/>
      <c r="HLV76" s="359"/>
      <c r="HMD76" s="2"/>
      <c r="HME76" s="2"/>
      <c r="HMF76" s="359"/>
      <c r="HMG76" s="359"/>
      <c r="HMO76" s="2"/>
      <c r="HMP76" s="2"/>
      <c r="HMQ76" s="359"/>
      <c r="HMR76" s="359"/>
      <c r="HMZ76" s="2"/>
      <c r="HNA76" s="2"/>
      <c r="HNB76" s="359"/>
      <c r="HNC76" s="359"/>
      <c r="HNK76" s="2"/>
      <c r="HNL76" s="2"/>
      <c r="HNM76" s="359"/>
      <c r="HNN76" s="359"/>
      <c r="HNV76" s="2"/>
      <c r="HNW76" s="2"/>
      <c r="HNX76" s="359"/>
      <c r="HNY76" s="359"/>
      <c r="HOG76" s="2"/>
      <c r="HOH76" s="2"/>
      <c r="HOI76" s="359"/>
      <c r="HOJ76" s="359"/>
      <c r="HOR76" s="2"/>
      <c r="HOS76" s="2"/>
      <c r="HOT76" s="359"/>
      <c r="HOU76" s="359"/>
      <c r="HPC76" s="2"/>
      <c r="HPD76" s="2"/>
      <c r="HPE76" s="359"/>
      <c r="HPF76" s="359"/>
      <c r="HPN76" s="2"/>
      <c r="HPO76" s="2"/>
      <c r="HPP76" s="359"/>
      <c r="HPQ76" s="359"/>
      <c r="HPY76" s="2"/>
      <c r="HPZ76" s="2"/>
      <c r="HQA76" s="359"/>
      <c r="HQB76" s="359"/>
      <c r="HQJ76" s="2"/>
      <c r="HQK76" s="2"/>
      <c r="HQL76" s="359"/>
      <c r="HQM76" s="359"/>
      <c r="HQU76" s="2"/>
      <c r="HQV76" s="2"/>
      <c r="HQW76" s="359"/>
      <c r="HQX76" s="359"/>
      <c r="HRF76" s="2"/>
      <c r="HRG76" s="2"/>
      <c r="HRH76" s="359"/>
      <c r="HRI76" s="359"/>
      <c r="HRQ76" s="2"/>
      <c r="HRR76" s="2"/>
      <c r="HRS76" s="359"/>
      <c r="HRT76" s="359"/>
      <c r="HSB76" s="2"/>
      <c r="HSC76" s="2"/>
      <c r="HSD76" s="359"/>
      <c r="HSE76" s="359"/>
      <c r="HSM76" s="2"/>
      <c r="HSN76" s="2"/>
      <c r="HSO76" s="359"/>
      <c r="HSP76" s="359"/>
      <c r="HSX76" s="2"/>
      <c r="HSY76" s="2"/>
      <c r="HSZ76" s="359"/>
      <c r="HTA76" s="359"/>
      <c r="HTI76" s="2"/>
      <c r="HTJ76" s="2"/>
      <c r="HTK76" s="359"/>
      <c r="HTL76" s="359"/>
      <c r="HTT76" s="2"/>
      <c r="HTU76" s="2"/>
      <c r="HTV76" s="359"/>
      <c r="HTW76" s="359"/>
      <c r="HUE76" s="2"/>
      <c r="HUF76" s="2"/>
      <c r="HUG76" s="359"/>
      <c r="HUH76" s="359"/>
      <c r="HUP76" s="2"/>
      <c r="HUQ76" s="2"/>
      <c r="HUR76" s="359"/>
      <c r="HUS76" s="359"/>
      <c r="HVA76" s="2"/>
      <c r="HVB76" s="2"/>
      <c r="HVC76" s="359"/>
      <c r="HVD76" s="359"/>
      <c r="HVL76" s="2"/>
      <c r="HVM76" s="2"/>
      <c r="HVN76" s="359"/>
      <c r="HVO76" s="359"/>
      <c r="HVW76" s="2"/>
      <c r="HVX76" s="2"/>
      <c r="HVY76" s="359"/>
      <c r="HVZ76" s="359"/>
      <c r="HWH76" s="2"/>
      <c r="HWI76" s="2"/>
      <c r="HWJ76" s="359"/>
      <c r="HWK76" s="359"/>
      <c r="HWS76" s="2"/>
      <c r="HWT76" s="2"/>
      <c r="HWU76" s="359"/>
      <c r="HWV76" s="359"/>
      <c r="HXD76" s="2"/>
      <c r="HXE76" s="2"/>
      <c r="HXF76" s="359"/>
      <c r="HXG76" s="359"/>
      <c r="HXO76" s="2"/>
      <c r="HXP76" s="2"/>
      <c r="HXQ76" s="359"/>
      <c r="HXR76" s="359"/>
      <c r="HXZ76" s="2"/>
      <c r="HYA76" s="2"/>
      <c r="HYB76" s="359"/>
      <c r="HYC76" s="359"/>
      <c r="HYK76" s="2"/>
      <c r="HYL76" s="2"/>
      <c r="HYM76" s="359"/>
      <c r="HYN76" s="359"/>
      <c r="HYV76" s="2"/>
      <c r="HYW76" s="2"/>
      <c r="HYX76" s="359"/>
      <c r="HYY76" s="359"/>
      <c r="HZG76" s="2"/>
      <c r="HZH76" s="2"/>
      <c r="HZI76" s="359"/>
      <c r="HZJ76" s="359"/>
      <c r="HZR76" s="2"/>
      <c r="HZS76" s="2"/>
      <c r="HZT76" s="359"/>
      <c r="HZU76" s="359"/>
      <c r="IAC76" s="2"/>
      <c r="IAD76" s="2"/>
      <c r="IAE76" s="359"/>
      <c r="IAF76" s="359"/>
      <c r="IAN76" s="2"/>
      <c r="IAO76" s="2"/>
      <c r="IAP76" s="359"/>
      <c r="IAQ76" s="359"/>
      <c r="IAY76" s="2"/>
      <c r="IAZ76" s="2"/>
      <c r="IBA76" s="359"/>
      <c r="IBB76" s="359"/>
      <c r="IBJ76" s="2"/>
      <c r="IBK76" s="2"/>
      <c r="IBL76" s="359"/>
      <c r="IBM76" s="359"/>
      <c r="IBU76" s="2"/>
      <c r="IBV76" s="2"/>
      <c r="IBW76" s="359"/>
      <c r="IBX76" s="359"/>
      <c r="ICF76" s="2"/>
      <c r="ICG76" s="2"/>
      <c r="ICH76" s="359"/>
      <c r="ICI76" s="359"/>
      <c r="ICQ76" s="2"/>
      <c r="ICR76" s="2"/>
      <c r="ICS76" s="359"/>
      <c r="ICT76" s="359"/>
      <c r="IDB76" s="2"/>
      <c r="IDC76" s="2"/>
      <c r="IDD76" s="359"/>
      <c r="IDE76" s="359"/>
      <c r="IDM76" s="2"/>
      <c r="IDN76" s="2"/>
      <c r="IDO76" s="359"/>
      <c r="IDP76" s="359"/>
      <c r="IDX76" s="2"/>
      <c r="IDY76" s="2"/>
      <c r="IDZ76" s="359"/>
      <c r="IEA76" s="359"/>
      <c r="IEI76" s="2"/>
      <c r="IEJ76" s="2"/>
      <c r="IEK76" s="359"/>
      <c r="IEL76" s="359"/>
      <c r="IET76" s="2"/>
      <c r="IEU76" s="2"/>
      <c r="IEV76" s="359"/>
      <c r="IEW76" s="359"/>
      <c r="IFE76" s="2"/>
      <c r="IFF76" s="2"/>
      <c r="IFG76" s="359"/>
      <c r="IFH76" s="359"/>
      <c r="IFP76" s="2"/>
      <c r="IFQ76" s="2"/>
      <c r="IFR76" s="359"/>
      <c r="IFS76" s="359"/>
      <c r="IGA76" s="2"/>
      <c r="IGB76" s="2"/>
      <c r="IGC76" s="359"/>
      <c r="IGD76" s="359"/>
      <c r="IGL76" s="2"/>
      <c r="IGM76" s="2"/>
      <c r="IGN76" s="359"/>
      <c r="IGO76" s="359"/>
      <c r="IGW76" s="2"/>
      <c r="IGX76" s="2"/>
      <c r="IGY76" s="359"/>
      <c r="IGZ76" s="359"/>
      <c r="IHH76" s="2"/>
      <c r="IHI76" s="2"/>
      <c r="IHJ76" s="359"/>
      <c r="IHK76" s="359"/>
      <c r="IHS76" s="2"/>
      <c r="IHT76" s="2"/>
      <c r="IHU76" s="359"/>
      <c r="IHV76" s="359"/>
      <c r="IID76" s="2"/>
      <c r="IIE76" s="2"/>
      <c r="IIF76" s="359"/>
      <c r="IIG76" s="359"/>
      <c r="IIO76" s="2"/>
      <c r="IIP76" s="2"/>
      <c r="IIQ76" s="359"/>
      <c r="IIR76" s="359"/>
      <c r="IIZ76" s="2"/>
      <c r="IJA76" s="2"/>
      <c r="IJB76" s="359"/>
      <c r="IJC76" s="359"/>
      <c r="IJK76" s="2"/>
      <c r="IJL76" s="2"/>
      <c r="IJM76" s="359"/>
      <c r="IJN76" s="359"/>
      <c r="IJV76" s="2"/>
      <c r="IJW76" s="2"/>
      <c r="IJX76" s="359"/>
      <c r="IJY76" s="359"/>
      <c r="IKG76" s="2"/>
      <c r="IKH76" s="2"/>
      <c r="IKI76" s="359"/>
      <c r="IKJ76" s="359"/>
      <c r="IKR76" s="2"/>
      <c r="IKS76" s="2"/>
      <c r="IKT76" s="359"/>
      <c r="IKU76" s="359"/>
      <c r="ILC76" s="2"/>
      <c r="ILD76" s="2"/>
      <c r="ILE76" s="359"/>
      <c r="ILF76" s="359"/>
      <c r="ILN76" s="2"/>
      <c r="ILO76" s="2"/>
      <c r="ILP76" s="359"/>
      <c r="ILQ76" s="359"/>
      <c r="ILY76" s="2"/>
      <c r="ILZ76" s="2"/>
      <c r="IMA76" s="359"/>
      <c r="IMB76" s="359"/>
      <c r="IMJ76" s="2"/>
      <c r="IMK76" s="2"/>
      <c r="IML76" s="359"/>
      <c r="IMM76" s="359"/>
      <c r="IMU76" s="2"/>
      <c r="IMV76" s="2"/>
      <c r="IMW76" s="359"/>
      <c r="IMX76" s="359"/>
      <c r="INF76" s="2"/>
      <c r="ING76" s="2"/>
      <c r="INH76" s="359"/>
      <c r="INI76" s="359"/>
      <c r="INQ76" s="2"/>
      <c r="INR76" s="2"/>
      <c r="INS76" s="359"/>
      <c r="INT76" s="359"/>
      <c r="IOB76" s="2"/>
      <c r="IOC76" s="2"/>
      <c r="IOD76" s="359"/>
      <c r="IOE76" s="359"/>
      <c r="IOM76" s="2"/>
      <c r="ION76" s="2"/>
      <c r="IOO76" s="359"/>
      <c r="IOP76" s="359"/>
      <c r="IOX76" s="2"/>
      <c r="IOY76" s="2"/>
      <c r="IOZ76" s="359"/>
      <c r="IPA76" s="359"/>
      <c r="IPI76" s="2"/>
      <c r="IPJ76" s="2"/>
      <c r="IPK76" s="359"/>
      <c r="IPL76" s="359"/>
      <c r="IPT76" s="2"/>
      <c r="IPU76" s="2"/>
      <c r="IPV76" s="359"/>
      <c r="IPW76" s="359"/>
      <c r="IQE76" s="2"/>
      <c r="IQF76" s="2"/>
      <c r="IQG76" s="359"/>
      <c r="IQH76" s="359"/>
      <c r="IQP76" s="2"/>
      <c r="IQQ76" s="2"/>
      <c r="IQR76" s="359"/>
      <c r="IQS76" s="359"/>
      <c r="IRA76" s="2"/>
      <c r="IRB76" s="2"/>
      <c r="IRC76" s="359"/>
      <c r="IRD76" s="359"/>
      <c r="IRL76" s="2"/>
      <c r="IRM76" s="2"/>
      <c r="IRN76" s="359"/>
      <c r="IRO76" s="359"/>
      <c r="IRW76" s="2"/>
      <c r="IRX76" s="2"/>
      <c r="IRY76" s="359"/>
      <c r="IRZ76" s="359"/>
      <c r="ISH76" s="2"/>
      <c r="ISI76" s="2"/>
      <c r="ISJ76" s="359"/>
      <c r="ISK76" s="359"/>
      <c r="ISS76" s="2"/>
      <c r="IST76" s="2"/>
      <c r="ISU76" s="359"/>
      <c r="ISV76" s="359"/>
      <c r="ITD76" s="2"/>
      <c r="ITE76" s="2"/>
      <c r="ITF76" s="359"/>
      <c r="ITG76" s="359"/>
      <c r="ITO76" s="2"/>
      <c r="ITP76" s="2"/>
      <c r="ITQ76" s="359"/>
      <c r="ITR76" s="359"/>
      <c r="ITZ76" s="2"/>
      <c r="IUA76" s="2"/>
      <c r="IUB76" s="359"/>
      <c r="IUC76" s="359"/>
      <c r="IUK76" s="2"/>
      <c r="IUL76" s="2"/>
      <c r="IUM76" s="359"/>
      <c r="IUN76" s="359"/>
      <c r="IUV76" s="2"/>
      <c r="IUW76" s="2"/>
      <c r="IUX76" s="359"/>
      <c r="IUY76" s="359"/>
      <c r="IVG76" s="2"/>
      <c r="IVH76" s="2"/>
      <c r="IVI76" s="359"/>
      <c r="IVJ76" s="359"/>
      <c r="IVR76" s="2"/>
      <c r="IVS76" s="2"/>
      <c r="IVT76" s="359"/>
      <c r="IVU76" s="359"/>
      <c r="IWC76" s="2"/>
      <c r="IWD76" s="2"/>
      <c r="IWE76" s="359"/>
      <c r="IWF76" s="359"/>
      <c r="IWN76" s="2"/>
      <c r="IWO76" s="2"/>
      <c r="IWP76" s="359"/>
      <c r="IWQ76" s="359"/>
      <c r="IWY76" s="2"/>
      <c r="IWZ76" s="2"/>
      <c r="IXA76" s="359"/>
      <c r="IXB76" s="359"/>
      <c r="IXJ76" s="2"/>
      <c r="IXK76" s="2"/>
      <c r="IXL76" s="359"/>
      <c r="IXM76" s="359"/>
      <c r="IXU76" s="2"/>
      <c r="IXV76" s="2"/>
      <c r="IXW76" s="359"/>
      <c r="IXX76" s="359"/>
      <c r="IYF76" s="2"/>
      <c r="IYG76" s="2"/>
      <c r="IYH76" s="359"/>
      <c r="IYI76" s="359"/>
      <c r="IYQ76" s="2"/>
      <c r="IYR76" s="2"/>
      <c r="IYS76" s="359"/>
      <c r="IYT76" s="359"/>
      <c r="IZB76" s="2"/>
      <c r="IZC76" s="2"/>
      <c r="IZD76" s="359"/>
      <c r="IZE76" s="359"/>
      <c r="IZM76" s="2"/>
      <c r="IZN76" s="2"/>
      <c r="IZO76" s="359"/>
      <c r="IZP76" s="359"/>
      <c r="IZX76" s="2"/>
      <c r="IZY76" s="2"/>
      <c r="IZZ76" s="359"/>
      <c r="JAA76" s="359"/>
      <c r="JAI76" s="2"/>
      <c r="JAJ76" s="2"/>
      <c r="JAK76" s="359"/>
      <c r="JAL76" s="359"/>
      <c r="JAT76" s="2"/>
      <c r="JAU76" s="2"/>
      <c r="JAV76" s="359"/>
      <c r="JAW76" s="359"/>
      <c r="JBE76" s="2"/>
      <c r="JBF76" s="2"/>
      <c r="JBG76" s="359"/>
      <c r="JBH76" s="359"/>
      <c r="JBP76" s="2"/>
      <c r="JBQ76" s="2"/>
      <c r="JBR76" s="359"/>
      <c r="JBS76" s="359"/>
      <c r="JCA76" s="2"/>
      <c r="JCB76" s="2"/>
      <c r="JCC76" s="359"/>
      <c r="JCD76" s="359"/>
      <c r="JCL76" s="2"/>
      <c r="JCM76" s="2"/>
      <c r="JCN76" s="359"/>
      <c r="JCO76" s="359"/>
      <c r="JCW76" s="2"/>
      <c r="JCX76" s="2"/>
      <c r="JCY76" s="359"/>
      <c r="JCZ76" s="359"/>
      <c r="JDH76" s="2"/>
      <c r="JDI76" s="2"/>
      <c r="JDJ76" s="359"/>
      <c r="JDK76" s="359"/>
      <c r="JDS76" s="2"/>
      <c r="JDT76" s="2"/>
      <c r="JDU76" s="359"/>
      <c r="JDV76" s="359"/>
      <c r="JED76" s="2"/>
      <c r="JEE76" s="2"/>
      <c r="JEF76" s="359"/>
      <c r="JEG76" s="359"/>
      <c r="JEO76" s="2"/>
      <c r="JEP76" s="2"/>
      <c r="JEQ76" s="359"/>
      <c r="JER76" s="359"/>
      <c r="JEZ76" s="2"/>
      <c r="JFA76" s="2"/>
      <c r="JFB76" s="359"/>
      <c r="JFC76" s="359"/>
      <c r="JFK76" s="2"/>
      <c r="JFL76" s="2"/>
      <c r="JFM76" s="359"/>
      <c r="JFN76" s="359"/>
      <c r="JFV76" s="2"/>
      <c r="JFW76" s="2"/>
      <c r="JFX76" s="359"/>
      <c r="JFY76" s="359"/>
      <c r="JGG76" s="2"/>
      <c r="JGH76" s="2"/>
      <c r="JGI76" s="359"/>
      <c r="JGJ76" s="359"/>
      <c r="JGR76" s="2"/>
      <c r="JGS76" s="2"/>
      <c r="JGT76" s="359"/>
      <c r="JGU76" s="359"/>
      <c r="JHC76" s="2"/>
      <c r="JHD76" s="2"/>
      <c r="JHE76" s="359"/>
      <c r="JHF76" s="359"/>
      <c r="JHN76" s="2"/>
      <c r="JHO76" s="2"/>
      <c r="JHP76" s="359"/>
      <c r="JHQ76" s="359"/>
      <c r="JHY76" s="2"/>
      <c r="JHZ76" s="2"/>
      <c r="JIA76" s="359"/>
      <c r="JIB76" s="359"/>
      <c r="JIJ76" s="2"/>
      <c r="JIK76" s="2"/>
      <c r="JIL76" s="359"/>
      <c r="JIM76" s="359"/>
      <c r="JIU76" s="2"/>
      <c r="JIV76" s="2"/>
      <c r="JIW76" s="359"/>
      <c r="JIX76" s="359"/>
      <c r="JJF76" s="2"/>
      <c r="JJG76" s="2"/>
      <c r="JJH76" s="359"/>
      <c r="JJI76" s="359"/>
      <c r="JJQ76" s="2"/>
      <c r="JJR76" s="2"/>
      <c r="JJS76" s="359"/>
      <c r="JJT76" s="359"/>
      <c r="JKB76" s="2"/>
      <c r="JKC76" s="2"/>
      <c r="JKD76" s="359"/>
      <c r="JKE76" s="359"/>
      <c r="JKM76" s="2"/>
      <c r="JKN76" s="2"/>
      <c r="JKO76" s="359"/>
      <c r="JKP76" s="359"/>
      <c r="JKX76" s="2"/>
      <c r="JKY76" s="2"/>
      <c r="JKZ76" s="359"/>
      <c r="JLA76" s="359"/>
      <c r="JLI76" s="2"/>
      <c r="JLJ76" s="2"/>
      <c r="JLK76" s="359"/>
      <c r="JLL76" s="359"/>
      <c r="JLT76" s="2"/>
      <c r="JLU76" s="2"/>
      <c r="JLV76" s="359"/>
      <c r="JLW76" s="359"/>
      <c r="JME76" s="2"/>
      <c r="JMF76" s="2"/>
      <c r="JMG76" s="359"/>
      <c r="JMH76" s="359"/>
      <c r="JMP76" s="2"/>
      <c r="JMQ76" s="2"/>
      <c r="JMR76" s="359"/>
      <c r="JMS76" s="359"/>
      <c r="JNA76" s="2"/>
      <c r="JNB76" s="2"/>
      <c r="JNC76" s="359"/>
      <c r="JND76" s="359"/>
      <c r="JNL76" s="2"/>
      <c r="JNM76" s="2"/>
      <c r="JNN76" s="359"/>
      <c r="JNO76" s="359"/>
      <c r="JNW76" s="2"/>
      <c r="JNX76" s="2"/>
      <c r="JNY76" s="359"/>
      <c r="JNZ76" s="359"/>
      <c r="JOH76" s="2"/>
      <c r="JOI76" s="2"/>
      <c r="JOJ76" s="359"/>
      <c r="JOK76" s="359"/>
      <c r="JOS76" s="2"/>
      <c r="JOT76" s="2"/>
      <c r="JOU76" s="359"/>
      <c r="JOV76" s="359"/>
      <c r="JPD76" s="2"/>
      <c r="JPE76" s="2"/>
      <c r="JPF76" s="359"/>
      <c r="JPG76" s="359"/>
      <c r="JPO76" s="2"/>
      <c r="JPP76" s="2"/>
      <c r="JPQ76" s="359"/>
      <c r="JPR76" s="359"/>
      <c r="JPZ76" s="2"/>
      <c r="JQA76" s="2"/>
      <c r="JQB76" s="359"/>
      <c r="JQC76" s="359"/>
      <c r="JQK76" s="2"/>
      <c r="JQL76" s="2"/>
      <c r="JQM76" s="359"/>
      <c r="JQN76" s="359"/>
      <c r="JQV76" s="2"/>
      <c r="JQW76" s="2"/>
      <c r="JQX76" s="359"/>
      <c r="JQY76" s="359"/>
      <c r="JRG76" s="2"/>
      <c r="JRH76" s="2"/>
      <c r="JRI76" s="359"/>
      <c r="JRJ76" s="359"/>
      <c r="JRR76" s="2"/>
      <c r="JRS76" s="2"/>
      <c r="JRT76" s="359"/>
      <c r="JRU76" s="359"/>
      <c r="JSC76" s="2"/>
      <c r="JSD76" s="2"/>
      <c r="JSE76" s="359"/>
      <c r="JSF76" s="359"/>
      <c r="JSN76" s="2"/>
      <c r="JSO76" s="2"/>
      <c r="JSP76" s="359"/>
      <c r="JSQ76" s="359"/>
      <c r="JSY76" s="2"/>
      <c r="JSZ76" s="2"/>
      <c r="JTA76" s="359"/>
      <c r="JTB76" s="359"/>
      <c r="JTJ76" s="2"/>
      <c r="JTK76" s="2"/>
      <c r="JTL76" s="359"/>
      <c r="JTM76" s="359"/>
      <c r="JTU76" s="2"/>
      <c r="JTV76" s="2"/>
      <c r="JTW76" s="359"/>
      <c r="JTX76" s="359"/>
      <c r="JUF76" s="2"/>
      <c r="JUG76" s="2"/>
      <c r="JUH76" s="359"/>
      <c r="JUI76" s="359"/>
      <c r="JUQ76" s="2"/>
      <c r="JUR76" s="2"/>
      <c r="JUS76" s="359"/>
      <c r="JUT76" s="359"/>
      <c r="JVB76" s="2"/>
      <c r="JVC76" s="2"/>
      <c r="JVD76" s="359"/>
      <c r="JVE76" s="359"/>
      <c r="JVM76" s="2"/>
      <c r="JVN76" s="2"/>
      <c r="JVO76" s="359"/>
      <c r="JVP76" s="359"/>
      <c r="JVX76" s="2"/>
      <c r="JVY76" s="2"/>
      <c r="JVZ76" s="359"/>
      <c r="JWA76" s="359"/>
      <c r="JWI76" s="2"/>
      <c r="JWJ76" s="2"/>
      <c r="JWK76" s="359"/>
      <c r="JWL76" s="359"/>
      <c r="JWT76" s="2"/>
      <c r="JWU76" s="2"/>
      <c r="JWV76" s="359"/>
      <c r="JWW76" s="359"/>
      <c r="JXE76" s="2"/>
      <c r="JXF76" s="2"/>
      <c r="JXG76" s="359"/>
      <c r="JXH76" s="359"/>
      <c r="JXP76" s="2"/>
      <c r="JXQ76" s="2"/>
      <c r="JXR76" s="359"/>
      <c r="JXS76" s="359"/>
      <c r="JYA76" s="2"/>
      <c r="JYB76" s="2"/>
      <c r="JYC76" s="359"/>
      <c r="JYD76" s="359"/>
      <c r="JYL76" s="2"/>
      <c r="JYM76" s="2"/>
      <c r="JYN76" s="359"/>
      <c r="JYO76" s="359"/>
      <c r="JYW76" s="2"/>
      <c r="JYX76" s="2"/>
      <c r="JYY76" s="359"/>
      <c r="JYZ76" s="359"/>
      <c r="JZH76" s="2"/>
      <c r="JZI76" s="2"/>
      <c r="JZJ76" s="359"/>
      <c r="JZK76" s="359"/>
      <c r="JZS76" s="2"/>
      <c r="JZT76" s="2"/>
      <c r="JZU76" s="359"/>
      <c r="JZV76" s="359"/>
      <c r="KAD76" s="2"/>
      <c r="KAE76" s="2"/>
      <c r="KAF76" s="359"/>
      <c r="KAG76" s="359"/>
      <c r="KAO76" s="2"/>
      <c r="KAP76" s="2"/>
      <c r="KAQ76" s="359"/>
      <c r="KAR76" s="359"/>
      <c r="KAZ76" s="2"/>
      <c r="KBA76" s="2"/>
      <c r="KBB76" s="359"/>
      <c r="KBC76" s="359"/>
      <c r="KBK76" s="2"/>
      <c r="KBL76" s="2"/>
      <c r="KBM76" s="359"/>
      <c r="KBN76" s="359"/>
      <c r="KBV76" s="2"/>
      <c r="KBW76" s="2"/>
      <c r="KBX76" s="359"/>
      <c r="KBY76" s="359"/>
      <c r="KCG76" s="2"/>
      <c r="KCH76" s="2"/>
      <c r="KCI76" s="359"/>
      <c r="KCJ76" s="359"/>
      <c r="KCR76" s="2"/>
      <c r="KCS76" s="2"/>
      <c r="KCT76" s="359"/>
      <c r="KCU76" s="359"/>
      <c r="KDC76" s="2"/>
      <c r="KDD76" s="2"/>
      <c r="KDE76" s="359"/>
      <c r="KDF76" s="359"/>
      <c r="KDN76" s="2"/>
      <c r="KDO76" s="2"/>
      <c r="KDP76" s="359"/>
      <c r="KDQ76" s="359"/>
      <c r="KDY76" s="2"/>
      <c r="KDZ76" s="2"/>
      <c r="KEA76" s="359"/>
      <c r="KEB76" s="359"/>
      <c r="KEJ76" s="2"/>
      <c r="KEK76" s="2"/>
      <c r="KEL76" s="359"/>
      <c r="KEM76" s="359"/>
      <c r="KEU76" s="2"/>
      <c r="KEV76" s="2"/>
      <c r="KEW76" s="359"/>
      <c r="KEX76" s="359"/>
      <c r="KFF76" s="2"/>
      <c r="KFG76" s="2"/>
      <c r="KFH76" s="359"/>
      <c r="KFI76" s="359"/>
      <c r="KFQ76" s="2"/>
      <c r="KFR76" s="2"/>
      <c r="KFS76" s="359"/>
      <c r="KFT76" s="359"/>
      <c r="KGB76" s="2"/>
      <c r="KGC76" s="2"/>
      <c r="KGD76" s="359"/>
      <c r="KGE76" s="359"/>
      <c r="KGM76" s="2"/>
      <c r="KGN76" s="2"/>
      <c r="KGO76" s="359"/>
      <c r="KGP76" s="359"/>
      <c r="KGX76" s="2"/>
      <c r="KGY76" s="2"/>
      <c r="KGZ76" s="359"/>
      <c r="KHA76" s="359"/>
      <c r="KHI76" s="2"/>
      <c r="KHJ76" s="2"/>
      <c r="KHK76" s="359"/>
      <c r="KHL76" s="359"/>
      <c r="KHT76" s="2"/>
      <c r="KHU76" s="2"/>
      <c r="KHV76" s="359"/>
      <c r="KHW76" s="359"/>
      <c r="KIE76" s="2"/>
      <c r="KIF76" s="2"/>
      <c r="KIG76" s="359"/>
      <c r="KIH76" s="359"/>
      <c r="KIP76" s="2"/>
      <c r="KIQ76" s="2"/>
      <c r="KIR76" s="359"/>
      <c r="KIS76" s="359"/>
      <c r="KJA76" s="2"/>
      <c r="KJB76" s="2"/>
      <c r="KJC76" s="359"/>
      <c r="KJD76" s="359"/>
      <c r="KJL76" s="2"/>
      <c r="KJM76" s="2"/>
      <c r="KJN76" s="359"/>
      <c r="KJO76" s="359"/>
      <c r="KJW76" s="2"/>
      <c r="KJX76" s="2"/>
      <c r="KJY76" s="359"/>
      <c r="KJZ76" s="359"/>
      <c r="KKH76" s="2"/>
      <c r="KKI76" s="2"/>
      <c r="KKJ76" s="359"/>
      <c r="KKK76" s="359"/>
      <c r="KKS76" s="2"/>
      <c r="KKT76" s="2"/>
      <c r="KKU76" s="359"/>
      <c r="KKV76" s="359"/>
      <c r="KLD76" s="2"/>
      <c r="KLE76" s="2"/>
      <c r="KLF76" s="359"/>
      <c r="KLG76" s="359"/>
      <c r="KLO76" s="2"/>
      <c r="KLP76" s="2"/>
      <c r="KLQ76" s="359"/>
      <c r="KLR76" s="359"/>
      <c r="KLZ76" s="2"/>
      <c r="KMA76" s="2"/>
      <c r="KMB76" s="359"/>
      <c r="KMC76" s="359"/>
      <c r="KMK76" s="2"/>
      <c r="KML76" s="2"/>
      <c r="KMM76" s="359"/>
      <c r="KMN76" s="359"/>
      <c r="KMV76" s="2"/>
      <c r="KMW76" s="2"/>
      <c r="KMX76" s="359"/>
      <c r="KMY76" s="359"/>
      <c r="KNG76" s="2"/>
      <c r="KNH76" s="2"/>
      <c r="KNI76" s="359"/>
      <c r="KNJ76" s="359"/>
      <c r="KNR76" s="2"/>
      <c r="KNS76" s="2"/>
      <c r="KNT76" s="359"/>
      <c r="KNU76" s="359"/>
      <c r="KOC76" s="2"/>
      <c r="KOD76" s="2"/>
      <c r="KOE76" s="359"/>
      <c r="KOF76" s="359"/>
      <c r="KON76" s="2"/>
      <c r="KOO76" s="2"/>
      <c r="KOP76" s="359"/>
      <c r="KOQ76" s="359"/>
      <c r="KOY76" s="2"/>
      <c r="KOZ76" s="2"/>
      <c r="KPA76" s="359"/>
      <c r="KPB76" s="359"/>
      <c r="KPJ76" s="2"/>
      <c r="KPK76" s="2"/>
      <c r="KPL76" s="359"/>
      <c r="KPM76" s="359"/>
      <c r="KPU76" s="2"/>
      <c r="KPV76" s="2"/>
      <c r="KPW76" s="359"/>
      <c r="KPX76" s="359"/>
      <c r="KQF76" s="2"/>
      <c r="KQG76" s="2"/>
      <c r="KQH76" s="359"/>
      <c r="KQI76" s="359"/>
      <c r="KQQ76" s="2"/>
      <c r="KQR76" s="2"/>
      <c r="KQS76" s="359"/>
      <c r="KQT76" s="359"/>
      <c r="KRB76" s="2"/>
      <c r="KRC76" s="2"/>
      <c r="KRD76" s="359"/>
      <c r="KRE76" s="359"/>
      <c r="KRM76" s="2"/>
      <c r="KRN76" s="2"/>
      <c r="KRO76" s="359"/>
      <c r="KRP76" s="359"/>
      <c r="KRX76" s="2"/>
      <c r="KRY76" s="2"/>
      <c r="KRZ76" s="359"/>
      <c r="KSA76" s="359"/>
      <c r="KSI76" s="2"/>
      <c r="KSJ76" s="2"/>
      <c r="KSK76" s="359"/>
      <c r="KSL76" s="359"/>
      <c r="KST76" s="2"/>
      <c r="KSU76" s="2"/>
      <c r="KSV76" s="359"/>
      <c r="KSW76" s="359"/>
      <c r="KTE76" s="2"/>
      <c r="KTF76" s="2"/>
      <c r="KTG76" s="359"/>
      <c r="KTH76" s="359"/>
      <c r="KTP76" s="2"/>
      <c r="KTQ76" s="2"/>
      <c r="KTR76" s="359"/>
      <c r="KTS76" s="359"/>
      <c r="KUA76" s="2"/>
      <c r="KUB76" s="2"/>
      <c r="KUC76" s="359"/>
      <c r="KUD76" s="359"/>
      <c r="KUL76" s="2"/>
      <c r="KUM76" s="2"/>
      <c r="KUN76" s="359"/>
      <c r="KUO76" s="359"/>
      <c r="KUW76" s="2"/>
      <c r="KUX76" s="2"/>
      <c r="KUY76" s="359"/>
      <c r="KUZ76" s="359"/>
      <c r="KVH76" s="2"/>
      <c r="KVI76" s="2"/>
      <c r="KVJ76" s="359"/>
      <c r="KVK76" s="359"/>
      <c r="KVS76" s="2"/>
      <c r="KVT76" s="2"/>
      <c r="KVU76" s="359"/>
      <c r="KVV76" s="359"/>
      <c r="KWD76" s="2"/>
      <c r="KWE76" s="2"/>
      <c r="KWF76" s="359"/>
      <c r="KWG76" s="359"/>
      <c r="KWO76" s="2"/>
      <c r="KWP76" s="2"/>
      <c r="KWQ76" s="359"/>
      <c r="KWR76" s="359"/>
      <c r="KWZ76" s="2"/>
      <c r="KXA76" s="2"/>
      <c r="KXB76" s="359"/>
      <c r="KXC76" s="359"/>
      <c r="KXK76" s="2"/>
      <c r="KXL76" s="2"/>
      <c r="KXM76" s="359"/>
      <c r="KXN76" s="359"/>
      <c r="KXV76" s="2"/>
      <c r="KXW76" s="2"/>
      <c r="KXX76" s="359"/>
      <c r="KXY76" s="359"/>
      <c r="KYG76" s="2"/>
      <c r="KYH76" s="2"/>
      <c r="KYI76" s="359"/>
      <c r="KYJ76" s="359"/>
      <c r="KYR76" s="2"/>
      <c r="KYS76" s="2"/>
      <c r="KYT76" s="359"/>
      <c r="KYU76" s="359"/>
      <c r="KZC76" s="2"/>
      <c r="KZD76" s="2"/>
      <c r="KZE76" s="359"/>
      <c r="KZF76" s="359"/>
      <c r="KZN76" s="2"/>
      <c r="KZO76" s="2"/>
      <c r="KZP76" s="359"/>
      <c r="KZQ76" s="359"/>
      <c r="KZY76" s="2"/>
      <c r="KZZ76" s="2"/>
      <c r="LAA76" s="359"/>
      <c r="LAB76" s="359"/>
      <c r="LAJ76" s="2"/>
      <c r="LAK76" s="2"/>
      <c r="LAL76" s="359"/>
      <c r="LAM76" s="359"/>
      <c r="LAU76" s="2"/>
      <c r="LAV76" s="2"/>
      <c r="LAW76" s="359"/>
      <c r="LAX76" s="359"/>
      <c r="LBF76" s="2"/>
      <c r="LBG76" s="2"/>
      <c r="LBH76" s="359"/>
      <c r="LBI76" s="359"/>
      <c r="LBQ76" s="2"/>
      <c r="LBR76" s="2"/>
      <c r="LBS76" s="359"/>
      <c r="LBT76" s="359"/>
      <c r="LCB76" s="2"/>
      <c r="LCC76" s="2"/>
      <c r="LCD76" s="359"/>
      <c r="LCE76" s="359"/>
      <c r="LCM76" s="2"/>
      <c r="LCN76" s="2"/>
      <c r="LCO76" s="359"/>
      <c r="LCP76" s="359"/>
      <c r="LCX76" s="2"/>
      <c r="LCY76" s="2"/>
      <c r="LCZ76" s="359"/>
      <c r="LDA76" s="359"/>
      <c r="LDI76" s="2"/>
      <c r="LDJ76" s="2"/>
      <c r="LDK76" s="359"/>
      <c r="LDL76" s="359"/>
      <c r="LDT76" s="2"/>
      <c r="LDU76" s="2"/>
      <c r="LDV76" s="359"/>
      <c r="LDW76" s="359"/>
      <c r="LEE76" s="2"/>
      <c r="LEF76" s="2"/>
      <c r="LEG76" s="359"/>
      <c r="LEH76" s="359"/>
      <c r="LEP76" s="2"/>
      <c r="LEQ76" s="2"/>
      <c r="LER76" s="359"/>
      <c r="LES76" s="359"/>
      <c r="LFA76" s="2"/>
      <c r="LFB76" s="2"/>
      <c r="LFC76" s="359"/>
      <c r="LFD76" s="359"/>
      <c r="LFL76" s="2"/>
      <c r="LFM76" s="2"/>
      <c r="LFN76" s="359"/>
      <c r="LFO76" s="359"/>
      <c r="LFW76" s="2"/>
      <c r="LFX76" s="2"/>
      <c r="LFY76" s="359"/>
      <c r="LFZ76" s="359"/>
      <c r="LGH76" s="2"/>
      <c r="LGI76" s="2"/>
      <c r="LGJ76" s="359"/>
      <c r="LGK76" s="359"/>
      <c r="LGS76" s="2"/>
      <c r="LGT76" s="2"/>
      <c r="LGU76" s="359"/>
      <c r="LGV76" s="359"/>
      <c r="LHD76" s="2"/>
      <c r="LHE76" s="2"/>
      <c r="LHF76" s="359"/>
      <c r="LHG76" s="359"/>
      <c r="LHO76" s="2"/>
      <c r="LHP76" s="2"/>
      <c r="LHQ76" s="359"/>
      <c r="LHR76" s="359"/>
      <c r="LHZ76" s="2"/>
      <c r="LIA76" s="2"/>
      <c r="LIB76" s="359"/>
      <c r="LIC76" s="359"/>
      <c r="LIK76" s="2"/>
      <c r="LIL76" s="2"/>
      <c r="LIM76" s="359"/>
      <c r="LIN76" s="359"/>
      <c r="LIV76" s="2"/>
      <c r="LIW76" s="2"/>
      <c r="LIX76" s="359"/>
      <c r="LIY76" s="359"/>
      <c r="LJG76" s="2"/>
      <c r="LJH76" s="2"/>
      <c r="LJI76" s="359"/>
      <c r="LJJ76" s="359"/>
      <c r="LJR76" s="2"/>
      <c r="LJS76" s="2"/>
      <c r="LJT76" s="359"/>
      <c r="LJU76" s="359"/>
      <c r="LKC76" s="2"/>
      <c r="LKD76" s="2"/>
      <c r="LKE76" s="359"/>
      <c r="LKF76" s="359"/>
      <c r="LKN76" s="2"/>
      <c r="LKO76" s="2"/>
      <c r="LKP76" s="359"/>
      <c r="LKQ76" s="359"/>
      <c r="LKY76" s="2"/>
      <c r="LKZ76" s="2"/>
      <c r="LLA76" s="359"/>
      <c r="LLB76" s="359"/>
      <c r="LLJ76" s="2"/>
      <c r="LLK76" s="2"/>
      <c r="LLL76" s="359"/>
      <c r="LLM76" s="359"/>
      <c r="LLU76" s="2"/>
      <c r="LLV76" s="2"/>
      <c r="LLW76" s="359"/>
      <c r="LLX76" s="359"/>
      <c r="LMF76" s="2"/>
      <c r="LMG76" s="2"/>
      <c r="LMH76" s="359"/>
      <c r="LMI76" s="359"/>
      <c r="LMQ76" s="2"/>
      <c r="LMR76" s="2"/>
      <c r="LMS76" s="359"/>
      <c r="LMT76" s="359"/>
      <c r="LNB76" s="2"/>
      <c r="LNC76" s="2"/>
      <c r="LND76" s="359"/>
      <c r="LNE76" s="359"/>
      <c r="LNM76" s="2"/>
      <c r="LNN76" s="2"/>
      <c r="LNO76" s="359"/>
      <c r="LNP76" s="359"/>
      <c r="LNX76" s="2"/>
      <c r="LNY76" s="2"/>
      <c r="LNZ76" s="359"/>
      <c r="LOA76" s="359"/>
      <c r="LOI76" s="2"/>
      <c r="LOJ76" s="2"/>
      <c r="LOK76" s="359"/>
      <c r="LOL76" s="359"/>
      <c r="LOT76" s="2"/>
      <c r="LOU76" s="2"/>
      <c r="LOV76" s="359"/>
      <c r="LOW76" s="359"/>
      <c r="LPE76" s="2"/>
      <c r="LPF76" s="2"/>
      <c r="LPG76" s="359"/>
      <c r="LPH76" s="359"/>
      <c r="LPP76" s="2"/>
      <c r="LPQ76" s="2"/>
      <c r="LPR76" s="359"/>
      <c r="LPS76" s="359"/>
      <c r="LQA76" s="2"/>
      <c r="LQB76" s="2"/>
      <c r="LQC76" s="359"/>
      <c r="LQD76" s="359"/>
      <c r="LQL76" s="2"/>
      <c r="LQM76" s="2"/>
      <c r="LQN76" s="359"/>
      <c r="LQO76" s="359"/>
      <c r="LQW76" s="2"/>
      <c r="LQX76" s="2"/>
      <c r="LQY76" s="359"/>
      <c r="LQZ76" s="359"/>
      <c r="LRH76" s="2"/>
      <c r="LRI76" s="2"/>
      <c r="LRJ76" s="359"/>
      <c r="LRK76" s="359"/>
      <c r="LRS76" s="2"/>
      <c r="LRT76" s="2"/>
      <c r="LRU76" s="359"/>
      <c r="LRV76" s="359"/>
      <c r="LSD76" s="2"/>
      <c r="LSE76" s="2"/>
      <c r="LSF76" s="359"/>
      <c r="LSG76" s="359"/>
      <c r="LSO76" s="2"/>
      <c r="LSP76" s="2"/>
      <c r="LSQ76" s="359"/>
      <c r="LSR76" s="359"/>
      <c r="LSZ76" s="2"/>
      <c r="LTA76" s="2"/>
      <c r="LTB76" s="359"/>
      <c r="LTC76" s="359"/>
      <c r="LTK76" s="2"/>
      <c r="LTL76" s="2"/>
      <c r="LTM76" s="359"/>
      <c r="LTN76" s="359"/>
      <c r="LTV76" s="2"/>
      <c r="LTW76" s="2"/>
      <c r="LTX76" s="359"/>
      <c r="LTY76" s="359"/>
      <c r="LUG76" s="2"/>
      <c r="LUH76" s="2"/>
      <c r="LUI76" s="359"/>
      <c r="LUJ76" s="359"/>
      <c r="LUR76" s="2"/>
      <c r="LUS76" s="2"/>
      <c r="LUT76" s="359"/>
      <c r="LUU76" s="359"/>
      <c r="LVC76" s="2"/>
      <c r="LVD76" s="2"/>
      <c r="LVE76" s="359"/>
      <c r="LVF76" s="359"/>
      <c r="LVN76" s="2"/>
      <c r="LVO76" s="2"/>
      <c r="LVP76" s="359"/>
      <c r="LVQ76" s="359"/>
      <c r="LVY76" s="2"/>
      <c r="LVZ76" s="2"/>
      <c r="LWA76" s="359"/>
      <c r="LWB76" s="359"/>
      <c r="LWJ76" s="2"/>
      <c r="LWK76" s="2"/>
      <c r="LWL76" s="359"/>
      <c r="LWM76" s="359"/>
      <c r="LWU76" s="2"/>
      <c r="LWV76" s="2"/>
      <c r="LWW76" s="359"/>
      <c r="LWX76" s="359"/>
      <c r="LXF76" s="2"/>
      <c r="LXG76" s="2"/>
      <c r="LXH76" s="359"/>
      <c r="LXI76" s="359"/>
      <c r="LXQ76" s="2"/>
      <c r="LXR76" s="2"/>
      <c r="LXS76" s="359"/>
      <c r="LXT76" s="359"/>
      <c r="LYB76" s="2"/>
      <c r="LYC76" s="2"/>
      <c r="LYD76" s="359"/>
      <c r="LYE76" s="359"/>
      <c r="LYM76" s="2"/>
      <c r="LYN76" s="2"/>
      <c r="LYO76" s="359"/>
      <c r="LYP76" s="359"/>
      <c r="LYX76" s="2"/>
      <c r="LYY76" s="2"/>
      <c r="LYZ76" s="359"/>
      <c r="LZA76" s="359"/>
      <c r="LZI76" s="2"/>
      <c r="LZJ76" s="2"/>
      <c r="LZK76" s="359"/>
      <c r="LZL76" s="359"/>
      <c r="LZT76" s="2"/>
      <c r="LZU76" s="2"/>
      <c r="LZV76" s="359"/>
      <c r="LZW76" s="359"/>
      <c r="MAE76" s="2"/>
      <c r="MAF76" s="2"/>
      <c r="MAG76" s="359"/>
      <c r="MAH76" s="359"/>
      <c r="MAP76" s="2"/>
      <c r="MAQ76" s="2"/>
      <c r="MAR76" s="359"/>
      <c r="MAS76" s="359"/>
      <c r="MBA76" s="2"/>
      <c r="MBB76" s="2"/>
      <c r="MBC76" s="359"/>
      <c r="MBD76" s="359"/>
      <c r="MBL76" s="2"/>
      <c r="MBM76" s="2"/>
      <c r="MBN76" s="359"/>
      <c r="MBO76" s="359"/>
      <c r="MBW76" s="2"/>
      <c r="MBX76" s="2"/>
      <c r="MBY76" s="359"/>
      <c r="MBZ76" s="359"/>
      <c r="MCH76" s="2"/>
      <c r="MCI76" s="2"/>
      <c r="MCJ76" s="359"/>
      <c r="MCK76" s="359"/>
      <c r="MCS76" s="2"/>
      <c r="MCT76" s="2"/>
      <c r="MCU76" s="359"/>
      <c r="MCV76" s="359"/>
      <c r="MDD76" s="2"/>
      <c r="MDE76" s="2"/>
      <c r="MDF76" s="359"/>
      <c r="MDG76" s="359"/>
      <c r="MDO76" s="2"/>
      <c r="MDP76" s="2"/>
      <c r="MDQ76" s="359"/>
      <c r="MDR76" s="359"/>
      <c r="MDZ76" s="2"/>
      <c r="MEA76" s="2"/>
      <c r="MEB76" s="359"/>
      <c r="MEC76" s="359"/>
      <c r="MEK76" s="2"/>
      <c r="MEL76" s="2"/>
      <c r="MEM76" s="359"/>
      <c r="MEN76" s="359"/>
      <c r="MEV76" s="2"/>
      <c r="MEW76" s="2"/>
      <c r="MEX76" s="359"/>
      <c r="MEY76" s="359"/>
      <c r="MFG76" s="2"/>
      <c r="MFH76" s="2"/>
      <c r="MFI76" s="359"/>
      <c r="MFJ76" s="359"/>
      <c r="MFR76" s="2"/>
      <c r="MFS76" s="2"/>
      <c r="MFT76" s="359"/>
      <c r="MFU76" s="359"/>
      <c r="MGC76" s="2"/>
      <c r="MGD76" s="2"/>
      <c r="MGE76" s="359"/>
      <c r="MGF76" s="359"/>
      <c r="MGN76" s="2"/>
      <c r="MGO76" s="2"/>
      <c r="MGP76" s="359"/>
      <c r="MGQ76" s="359"/>
      <c r="MGY76" s="2"/>
      <c r="MGZ76" s="2"/>
      <c r="MHA76" s="359"/>
      <c r="MHB76" s="359"/>
      <c r="MHJ76" s="2"/>
      <c r="MHK76" s="2"/>
      <c r="MHL76" s="359"/>
      <c r="MHM76" s="359"/>
      <c r="MHU76" s="2"/>
      <c r="MHV76" s="2"/>
      <c r="MHW76" s="359"/>
      <c r="MHX76" s="359"/>
      <c r="MIF76" s="2"/>
      <c r="MIG76" s="2"/>
      <c r="MIH76" s="359"/>
      <c r="MII76" s="359"/>
      <c r="MIQ76" s="2"/>
      <c r="MIR76" s="2"/>
      <c r="MIS76" s="359"/>
      <c r="MIT76" s="359"/>
      <c r="MJB76" s="2"/>
      <c r="MJC76" s="2"/>
      <c r="MJD76" s="359"/>
      <c r="MJE76" s="359"/>
      <c r="MJM76" s="2"/>
      <c r="MJN76" s="2"/>
      <c r="MJO76" s="359"/>
      <c r="MJP76" s="359"/>
      <c r="MJX76" s="2"/>
      <c r="MJY76" s="2"/>
      <c r="MJZ76" s="359"/>
      <c r="MKA76" s="359"/>
      <c r="MKI76" s="2"/>
      <c r="MKJ76" s="2"/>
      <c r="MKK76" s="359"/>
      <c r="MKL76" s="359"/>
      <c r="MKT76" s="2"/>
      <c r="MKU76" s="2"/>
      <c r="MKV76" s="359"/>
      <c r="MKW76" s="359"/>
      <c r="MLE76" s="2"/>
      <c r="MLF76" s="2"/>
      <c r="MLG76" s="359"/>
      <c r="MLH76" s="359"/>
      <c r="MLP76" s="2"/>
      <c r="MLQ76" s="2"/>
      <c r="MLR76" s="359"/>
      <c r="MLS76" s="359"/>
      <c r="MMA76" s="2"/>
      <c r="MMB76" s="2"/>
      <c r="MMC76" s="359"/>
      <c r="MMD76" s="359"/>
      <c r="MML76" s="2"/>
      <c r="MMM76" s="2"/>
      <c r="MMN76" s="359"/>
      <c r="MMO76" s="359"/>
      <c r="MMW76" s="2"/>
      <c r="MMX76" s="2"/>
      <c r="MMY76" s="359"/>
      <c r="MMZ76" s="359"/>
      <c r="MNH76" s="2"/>
      <c r="MNI76" s="2"/>
      <c r="MNJ76" s="359"/>
      <c r="MNK76" s="359"/>
      <c r="MNS76" s="2"/>
      <c r="MNT76" s="2"/>
      <c r="MNU76" s="359"/>
      <c r="MNV76" s="359"/>
      <c r="MOD76" s="2"/>
      <c r="MOE76" s="2"/>
      <c r="MOF76" s="359"/>
      <c r="MOG76" s="359"/>
      <c r="MOO76" s="2"/>
      <c r="MOP76" s="2"/>
      <c r="MOQ76" s="359"/>
      <c r="MOR76" s="359"/>
      <c r="MOZ76" s="2"/>
      <c r="MPA76" s="2"/>
      <c r="MPB76" s="359"/>
      <c r="MPC76" s="359"/>
      <c r="MPK76" s="2"/>
      <c r="MPL76" s="2"/>
      <c r="MPM76" s="359"/>
      <c r="MPN76" s="359"/>
      <c r="MPV76" s="2"/>
      <c r="MPW76" s="2"/>
      <c r="MPX76" s="359"/>
      <c r="MPY76" s="359"/>
      <c r="MQG76" s="2"/>
      <c r="MQH76" s="2"/>
      <c r="MQI76" s="359"/>
      <c r="MQJ76" s="359"/>
      <c r="MQR76" s="2"/>
      <c r="MQS76" s="2"/>
      <c r="MQT76" s="359"/>
      <c r="MQU76" s="359"/>
      <c r="MRC76" s="2"/>
      <c r="MRD76" s="2"/>
      <c r="MRE76" s="359"/>
      <c r="MRF76" s="359"/>
      <c r="MRN76" s="2"/>
      <c r="MRO76" s="2"/>
      <c r="MRP76" s="359"/>
      <c r="MRQ76" s="359"/>
      <c r="MRY76" s="2"/>
      <c r="MRZ76" s="2"/>
      <c r="MSA76" s="359"/>
      <c r="MSB76" s="359"/>
      <c r="MSJ76" s="2"/>
      <c r="MSK76" s="2"/>
      <c r="MSL76" s="359"/>
      <c r="MSM76" s="359"/>
      <c r="MSU76" s="2"/>
      <c r="MSV76" s="2"/>
      <c r="MSW76" s="359"/>
      <c r="MSX76" s="359"/>
      <c r="MTF76" s="2"/>
      <c r="MTG76" s="2"/>
      <c r="MTH76" s="359"/>
      <c r="MTI76" s="359"/>
      <c r="MTQ76" s="2"/>
      <c r="MTR76" s="2"/>
      <c r="MTS76" s="359"/>
      <c r="MTT76" s="359"/>
      <c r="MUB76" s="2"/>
      <c r="MUC76" s="2"/>
      <c r="MUD76" s="359"/>
      <c r="MUE76" s="359"/>
      <c r="MUM76" s="2"/>
      <c r="MUN76" s="2"/>
      <c r="MUO76" s="359"/>
      <c r="MUP76" s="359"/>
      <c r="MUX76" s="2"/>
      <c r="MUY76" s="2"/>
      <c r="MUZ76" s="359"/>
      <c r="MVA76" s="359"/>
      <c r="MVI76" s="2"/>
      <c r="MVJ76" s="2"/>
      <c r="MVK76" s="359"/>
      <c r="MVL76" s="359"/>
      <c r="MVT76" s="2"/>
      <c r="MVU76" s="2"/>
      <c r="MVV76" s="359"/>
      <c r="MVW76" s="359"/>
      <c r="MWE76" s="2"/>
      <c r="MWF76" s="2"/>
      <c r="MWG76" s="359"/>
      <c r="MWH76" s="359"/>
      <c r="MWP76" s="2"/>
      <c r="MWQ76" s="2"/>
      <c r="MWR76" s="359"/>
      <c r="MWS76" s="359"/>
      <c r="MXA76" s="2"/>
      <c r="MXB76" s="2"/>
      <c r="MXC76" s="359"/>
      <c r="MXD76" s="359"/>
      <c r="MXL76" s="2"/>
      <c r="MXM76" s="2"/>
      <c r="MXN76" s="359"/>
      <c r="MXO76" s="359"/>
      <c r="MXW76" s="2"/>
      <c r="MXX76" s="2"/>
      <c r="MXY76" s="359"/>
      <c r="MXZ76" s="359"/>
      <c r="MYH76" s="2"/>
      <c r="MYI76" s="2"/>
      <c r="MYJ76" s="359"/>
      <c r="MYK76" s="359"/>
      <c r="MYS76" s="2"/>
      <c r="MYT76" s="2"/>
      <c r="MYU76" s="359"/>
      <c r="MYV76" s="359"/>
      <c r="MZD76" s="2"/>
      <c r="MZE76" s="2"/>
      <c r="MZF76" s="359"/>
      <c r="MZG76" s="359"/>
      <c r="MZO76" s="2"/>
      <c r="MZP76" s="2"/>
      <c r="MZQ76" s="359"/>
      <c r="MZR76" s="359"/>
      <c r="MZZ76" s="2"/>
      <c r="NAA76" s="2"/>
      <c r="NAB76" s="359"/>
      <c r="NAC76" s="359"/>
      <c r="NAK76" s="2"/>
      <c r="NAL76" s="2"/>
      <c r="NAM76" s="359"/>
      <c r="NAN76" s="359"/>
      <c r="NAV76" s="2"/>
      <c r="NAW76" s="2"/>
      <c r="NAX76" s="359"/>
      <c r="NAY76" s="359"/>
      <c r="NBG76" s="2"/>
      <c r="NBH76" s="2"/>
      <c r="NBI76" s="359"/>
      <c r="NBJ76" s="359"/>
      <c r="NBR76" s="2"/>
      <c r="NBS76" s="2"/>
      <c r="NBT76" s="359"/>
      <c r="NBU76" s="359"/>
      <c r="NCC76" s="2"/>
      <c r="NCD76" s="2"/>
      <c r="NCE76" s="359"/>
      <c r="NCF76" s="359"/>
      <c r="NCN76" s="2"/>
      <c r="NCO76" s="2"/>
      <c r="NCP76" s="359"/>
      <c r="NCQ76" s="359"/>
      <c r="NCY76" s="2"/>
      <c r="NCZ76" s="2"/>
      <c r="NDA76" s="359"/>
      <c r="NDB76" s="359"/>
      <c r="NDJ76" s="2"/>
      <c r="NDK76" s="2"/>
      <c r="NDL76" s="359"/>
      <c r="NDM76" s="359"/>
      <c r="NDU76" s="2"/>
      <c r="NDV76" s="2"/>
      <c r="NDW76" s="359"/>
      <c r="NDX76" s="359"/>
      <c r="NEF76" s="2"/>
      <c r="NEG76" s="2"/>
      <c r="NEH76" s="359"/>
      <c r="NEI76" s="359"/>
      <c r="NEQ76" s="2"/>
      <c r="NER76" s="2"/>
      <c r="NES76" s="359"/>
      <c r="NET76" s="359"/>
      <c r="NFB76" s="2"/>
      <c r="NFC76" s="2"/>
      <c r="NFD76" s="359"/>
      <c r="NFE76" s="359"/>
      <c r="NFM76" s="2"/>
      <c r="NFN76" s="2"/>
      <c r="NFO76" s="359"/>
      <c r="NFP76" s="359"/>
      <c r="NFX76" s="2"/>
      <c r="NFY76" s="2"/>
      <c r="NFZ76" s="359"/>
      <c r="NGA76" s="359"/>
      <c r="NGI76" s="2"/>
      <c r="NGJ76" s="2"/>
      <c r="NGK76" s="359"/>
      <c r="NGL76" s="359"/>
      <c r="NGT76" s="2"/>
      <c r="NGU76" s="2"/>
      <c r="NGV76" s="359"/>
      <c r="NGW76" s="359"/>
      <c r="NHE76" s="2"/>
      <c r="NHF76" s="2"/>
      <c r="NHG76" s="359"/>
      <c r="NHH76" s="359"/>
      <c r="NHP76" s="2"/>
      <c r="NHQ76" s="2"/>
      <c r="NHR76" s="359"/>
      <c r="NHS76" s="359"/>
      <c r="NIA76" s="2"/>
      <c r="NIB76" s="2"/>
      <c r="NIC76" s="359"/>
      <c r="NID76" s="359"/>
      <c r="NIL76" s="2"/>
      <c r="NIM76" s="2"/>
      <c r="NIN76" s="359"/>
      <c r="NIO76" s="359"/>
      <c r="NIW76" s="2"/>
      <c r="NIX76" s="2"/>
      <c r="NIY76" s="359"/>
      <c r="NIZ76" s="359"/>
      <c r="NJH76" s="2"/>
      <c r="NJI76" s="2"/>
      <c r="NJJ76" s="359"/>
      <c r="NJK76" s="359"/>
      <c r="NJS76" s="2"/>
      <c r="NJT76" s="2"/>
      <c r="NJU76" s="359"/>
      <c r="NJV76" s="359"/>
      <c r="NKD76" s="2"/>
      <c r="NKE76" s="2"/>
      <c r="NKF76" s="359"/>
      <c r="NKG76" s="359"/>
      <c r="NKO76" s="2"/>
      <c r="NKP76" s="2"/>
      <c r="NKQ76" s="359"/>
      <c r="NKR76" s="359"/>
      <c r="NKZ76" s="2"/>
      <c r="NLA76" s="2"/>
      <c r="NLB76" s="359"/>
      <c r="NLC76" s="359"/>
      <c r="NLK76" s="2"/>
      <c r="NLL76" s="2"/>
      <c r="NLM76" s="359"/>
      <c r="NLN76" s="359"/>
      <c r="NLV76" s="2"/>
      <c r="NLW76" s="2"/>
      <c r="NLX76" s="359"/>
      <c r="NLY76" s="359"/>
      <c r="NMG76" s="2"/>
      <c r="NMH76" s="2"/>
      <c r="NMI76" s="359"/>
      <c r="NMJ76" s="359"/>
      <c r="NMR76" s="2"/>
      <c r="NMS76" s="2"/>
      <c r="NMT76" s="359"/>
      <c r="NMU76" s="359"/>
      <c r="NNC76" s="2"/>
      <c r="NND76" s="2"/>
      <c r="NNE76" s="359"/>
      <c r="NNF76" s="359"/>
      <c r="NNN76" s="2"/>
      <c r="NNO76" s="2"/>
      <c r="NNP76" s="359"/>
      <c r="NNQ76" s="359"/>
      <c r="NNY76" s="2"/>
      <c r="NNZ76" s="2"/>
      <c r="NOA76" s="359"/>
      <c r="NOB76" s="359"/>
      <c r="NOJ76" s="2"/>
      <c r="NOK76" s="2"/>
      <c r="NOL76" s="359"/>
      <c r="NOM76" s="359"/>
      <c r="NOU76" s="2"/>
      <c r="NOV76" s="2"/>
      <c r="NOW76" s="359"/>
      <c r="NOX76" s="359"/>
      <c r="NPF76" s="2"/>
      <c r="NPG76" s="2"/>
      <c r="NPH76" s="359"/>
      <c r="NPI76" s="359"/>
      <c r="NPQ76" s="2"/>
      <c r="NPR76" s="2"/>
      <c r="NPS76" s="359"/>
      <c r="NPT76" s="359"/>
      <c r="NQB76" s="2"/>
      <c r="NQC76" s="2"/>
      <c r="NQD76" s="359"/>
      <c r="NQE76" s="359"/>
      <c r="NQM76" s="2"/>
      <c r="NQN76" s="2"/>
      <c r="NQO76" s="359"/>
      <c r="NQP76" s="359"/>
      <c r="NQX76" s="2"/>
      <c r="NQY76" s="2"/>
      <c r="NQZ76" s="359"/>
      <c r="NRA76" s="359"/>
      <c r="NRI76" s="2"/>
      <c r="NRJ76" s="2"/>
      <c r="NRK76" s="359"/>
      <c r="NRL76" s="359"/>
      <c r="NRT76" s="2"/>
      <c r="NRU76" s="2"/>
      <c r="NRV76" s="359"/>
      <c r="NRW76" s="359"/>
      <c r="NSE76" s="2"/>
      <c r="NSF76" s="2"/>
      <c r="NSG76" s="359"/>
      <c r="NSH76" s="359"/>
      <c r="NSP76" s="2"/>
      <c r="NSQ76" s="2"/>
      <c r="NSR76" s="359"/>
      <c r="NSS76" s="359"/>
      <c r="NTA76" s="2"/>
      <c r="NTB76" s="2"/>
      <c r="NTC76" s="359"/>
      <c r="NTD76" s="359"/>
      <c r="NTL76" s="2"/>
      <c r="NTM76" s="2"/>
      <c r="NTN76" s="359"/>
      <c r="NTO76" s="359"/>
      <c r="NTW76" s="2"/>
      <c r="NTX76" s="2"/>
      <c r="NTY76" s="359"/>
      <c r="NTZ76" s="359"/>
      <c r="NUH76" s="2"/>
      <c r="NUI76" s="2"/>
      <c r="NUJ76" s="359"/>
      <c r="NUK76" s="359"/>
      <c r="NUS76" s="2"/>
      <c r="NUT76" s="2"/>
      <c r="NUU76" s="359"/>
      <c r="NUV76" s="359"/>
      <c r="NVD76" s="2"/>
      <c r="NVE76" s="2"/>
      <c r="NVF76" s="359"/>
      <c r="NVG76" s="359"/>
      <c r="NVO76" s="2"/>
      <c r="NVP76" s="2"/>
      <c r="NVQ76" s="359"/>
      <c r="NVR76" s="359"/>
      <c r="NVZ76" s="2"/>
      <c r="NWA76" s="2"/>
      <c r="NWB76" s="359"/>
      <c r="NWC76" s="359"/>
      <c r="NWK76" s="2"/>
      <c r="NWL76" s="2"/>
      <c r="NWM76" s="359"/>
      <c r="NWN76" s="359"/>
      <c r="NWV76" s="2"/>
      <c r="NWW76" s="2"/>
      <c r="NWX76" s="359"/>
      <c r="NWY76" s="359"/>
      <c r="NXG76" s="2"/>
      <c r="NXH76" s="2"/>
      <c r="NXI76" s="359"/>
      <c r="NXJ76" s="359"/>
      <c r="NXR76" s="2"/>
      <c r="NXS76" s="2"/>
      <c r="NXT76" s="359"/>
      <c r="NXU76" s="359"/>
      <c r="NYC76" s="2"/>
      <c r="NYD76" s="2"/>
      <c r="NYE76" s="359"/>
      <c r="NYF76" s="359"/>
      <c r="NYN76" s="2"/>
      <c r="NYO76" s="2"/>
      <c r="NYP76" s="359"/>
      <c r="NYQ76" s="359"/>
      <c r="NYY76" s="2"/>
      <c r="NYZ76" s="2"/>
      <c r="NZA76" s="359"/>
      <c r="NZB76" s="359"/>
      <c r="NZJ76" s="2"/>
      <c r="NZK76" s="2"/>
      <c r="NZL76" s="359"/>
      <c r="NZM76" s="359"/>
      <c r="NZU76" s="2"/>
      <c r="NZV76" s="2"/>
      <c r="NZW76" s="359"/>
      <c r="NZX76" s="359"/>
      <c r="OAF76" s="2"/>
      <c r="OAG76" s="2"/>
      <c r="OAH76" s="359"/>
      <c r="OAI76" s="359"/>
      <c r="OAQ76" s="2"/>
      <c r="OAR76" s="2"/>
      <c r="OAS76" s="359"/>
      <c r="OAT76" s="359"/>
      <c r="OBB76" s="2"/>
      <c r="OBC76" s="2"/>
      <c r="OBD76" s="359"/>
      <c r="OBE76" s="359"/>
      <c r="OBM76" s="2"/>
      <c r="OBN76" s="2"/>
      <c r="OBO76" s="359"/>
      <c r="OBP76" s="359"/>
      <c r="OBX76" s="2"/>
      <c r="OBY76" s="2"/>
      <c r="OBZ76" s="359"/>
      <c r="OCA76" s="359"/>
      <c r="OCI76" s="2"/>
      <c r="OCJ76" s="2"/>
      <c r="OCK76" s="359"/>
      <c r="OCL76" s="359"/>
      <c r="OCT76" s="2"/>
      <c r="OCU76" s="2"/>
      <c r="OCV76" s="359"/>
      <c r="OCW76" s="359"/>
      <c r="ODE76" s="2"/>
      <c r="ODF76" s="2"/>
      <c r="ODG76" s="359"/>
      <c r="ODH76" s="359"/>
      <c r="ODP76" s="2"/>
      <c r="ODQ76" s="2"/>
      <c r="ODR76" s="359"/>
      <c r="ODS76" s="359"/>
      <c r="OEA76" s="2"/>
      <c r="OEB76" s="2"/>
      <c r="OEC76" s="359"/>
      <c r="OED76" s="359"/>
      <c r="OEL76" s="2"/>
      <c r="OEM76" s="2"/>
      <c r="OEN76" s="359"/>
      <c r="OEO76" s="359"/>
      <c r="OEW76" s="2"/>
      <c r="OEX76" s="2"/>
      <c r="OEY76" s="359"/>
      <c r="OEZ76" s="359"/>
      <c r="OFH76" s="2"/>
      <c r="OFI76" s="2"/>
      <c r="OFJ76" s="359"/>
      <c r="OFK76" s="359"/>
      <c r="OFS76" s="2"/>
      <c r="OFT76" s="2"/>
      <c r="OFU76" s="359"/>
      <c r="OFV76" s="359"/>
      <c r="OGD76" s="2"/>
      <c r="OGE76" s="2"/>
      <c r="OGF76" s="359"/>
      <c r="OGG76" s="359"/>
      <c r="OGO76" s="2"/>
      <c r="OGP76" s="2"/>
      <c r="OGQ76" s="359"/>
      <c r="OGR76" s="359"/>
      <c r="OGZ76" s="2"/>
      <c r="OHA76" s="2"/>
      <c r="OHB76" s="359"/>
      <c r="OHC76" s="359"/>
      <c r="OHK76" s="2"/>
      <c r="OHL76" s="2"/>
      <c r="OHM76" s="359"/>
      <c r="OHN76" s="359"/>
      <c r="OHV76" s="2"/>
      <c r="OHW76" s="2"/>
      <c r="OHX76" s="359"/>
      <c r="OHY76" s="359"/>
      <c r="OIG76" s="2"/>
      <c r="OIH76" s="2"/>
      <c r="OII76" s="359"/>
      <c r="OIJ76" s="359"/>
      <c r="OIR76" s="2"/>
      <c r="OIS76" s="2"/>
      <c r="OIT76" s="359"/>
      <c r="OIU76" s="359"/>
      <c r="OJC76" s="2"/>
      <c r="OJD76" s="2"/>
      <c r="OJE76" s="359"/>
      <c r="OJF76" s="359"/>
      <c r="OJN76" s="2"/>
      <c r="OJO76" s="2"/>
      <c r="OJP76" s="359"/>
      <c r="OJQ76" s="359"/>
      <c r="OJY76" s="2"/>
      <c r="OJZ76" s="2"/>
      <c r="OKA76" s="359"/>
      <c r="OKB76" s="359"/>
      <c r="OKJ76" s="2"/>
      <c r="OKK76" s="2"/>
      <c r="OKL76" s="359"/>
      <c r="OKM76" s="359"/>
      <c r="OKU76" s="2"/>
      <c r="OKV76" s="2"/>
      <c r="OKW76" s="359"/>
      <c r="OKX76" s="359"/>
      <c r="OLF76" s="2"/>
      <c r="OLG76" s="2"/>
      <c r="OLH76" s="359"/>
      <c r="OLI76" s="359"/>
      <c r="OLQ76" s="2"/>
      <c r="OLR76" s="2"/>
      <c r="OLS76" s="359"/>
      <c r="OLT76" s="359"/>
      <c r="OMB76" s="2"/>
      <c r="OMC76" s="2"/>
      <c r="OMD76" s="359"/>
      <c r="OME76" s="359"/>
      <c r="OMM76" s="2"/>
      <c r="OMN76" s="2"/>
      <c r="OMO76" s="359"/>
      <c r="OMP76" s="359"/>
      <c r="OMX76" s="2"/>
      <c r="OMY76" s="2"/>
      <c r="OMZ76" s="359"/>
      <c r="ONA76" s="359"/>
      <c r="ONI76" s="2"/>
      <c r="ONJ76" s="2"/>
      <c r="ONK76" s="359"/>
      <c r="ONL76" s="359"/>
      <c r="ONT76" s="2"/>
      <c r="ONU76" s="2"/>
      <c r="ONV76" s="359"/>
      <c r="ONW76" s="359"/>
      <c r="OOE76" s="2"/>
      <c r="OOF76" s="2"/>
      <c r="OOG76" s="359"/>
      <c r="OOH76" s="359"/>
      <c r="OOP76" s="2"/>
      <c r="OOQ76" s="2"/>
      <c r="OOR76" s="359"/>
      <c r="OOS76" s="359"/>
      <c r="OPA76" s="2"/>
      <c r="OPB76" s="2"/>
      <c r="OPC76" s="359"/>
      <c r="OPD76" s="359"/>
      <c r="OPL76" s="2"/>
      <c r="OPM76" s="2"/>
      <c r="OPN76" s="359"/>
      <c r="OPO76" s="359"/>
      <c r="OPW76" s="2"/>
      <c r="OPX76" s="2"/>
      <c r="OPY76" s="359"/>
      <c r="OPZ76" s="359"/>
      <c r="OQH76" s="2"/>
      <c r="OQI76" s="2"/>
      <c r="OQJ76" s="359"/>
      <c r="OQK76" s="359"/>
      <c r="OQS76" s="2"/>
      <c r="OQT76" s="2"/>
      <c r="OQU76" s="359"/>
      <c r="OQV76" s="359"/>
      <c r="ORD76" s="2"/>
      <c r="ORE76" s="2"/>
      <c r="ORF76" s="359"/>
      <c r="ORG76" s="359"/>
      <c r="ORO76" s="2"/>
      <c r="ORP76" s="2"/>
      <c r="ORQ76" s="359"/>
      <c r="ORR76" s="359"/>
      <c r="ORZ76" s="2"/>
      <c r="OSA76" s="2"/>
      <c r="OSB76" s="359"/>
      <c r="OSC76" s="359"/>
      <c r="OSK76" s="2"/>
      <c r="OSL76" s="2"/>
      <c r="OSM76" s="359"/>
      <c r="OSN76" s="359"/>
      <c r="OSV76" s="2"/>
      <c r="OSW76" s="2"/>
      <c r="OSX76" s="359"/>
      <c r="OSY76" s="359"/>
      <c r="OTG76" s="2"/>
      <c r="OTH76" s="2"/>
      <c r="OTI76" s="359"/>
      <c r="OTJ76" s="359"/>
      <c r="OTR76" s="2"/>
      <c r="OTS76" s="2"/>
      <c r="OTT76" s="359"/>
      <c r="OTU76" s="359"/>
      <c r="OUC76" s="2"/>
      <c r="OUD76" s="2"/>
      <c r="OUE76" s="359"/>
      <c r="OUF76" s="359"/>
      <c r="OUN76" s="2"/>
      <c r="OUO76" s="2"/>
      <c r="OUP76" s="359"/>
      <c r="OUQ76" s="359"/>
      <c r="OUY76" s="2"/>
      <c r="OUZ76" s="2"/>
      <c r="OVA76" s="359"/>
      <c r="OVB76" s="359"/>
      <c r="OVJ76" s="2"/>
      <c r="OVK76" s="2"/>
      <c r="OVL76" s="359"/>
      <c r="OVM76" s="359"/>
      <c r="OVU76" s="2"/>
      <c r="OVV76" s="2"/>
      <c r="OVW76" s="359"/>
      <c r="OVX76" s="359"/>
      <c r="OWF76" s="2"/>
      <c r="OWG76" s="2"/>
      <c r="OWH76" s="359"/>
      <c r="OWI76" s="359"/>
      <c r="OWQ76" s="2"/>
      <c r="OWR76" s="2"/>
      <c r="OWS76" s="359"/>
      <c r="OWT76" s="359"/>
      <c r="OXB76" s="2"/>
      <c r="OXC76" s="2"/>
      <c r="OXD76" s="359"/>
      <c r="OXE76" s="359"/>
      <c r="OXM76" s="2"/>
      <c r="OXN76" s="2"/>
      <c r="OXO76" s="359"/>
      <c r="OXP76" s="359"/>
      <c r="OXX76" s="2"/>
      <c r="OXY76" s="2"/>
      <c r="OXZ76" s="359"/>
      <c r="OYA76" s="359"/>
      <c r="OYI76" s="2"/>
      <c r="OYJ76" s="2"/>
      <c r="OYK76" s="359"/>
      <c r="OYL76" s="359"/>
      <c r="OYT76" s="2"/>
      <c r="OYU76" s="2"/>
      <c r="OYV76" s="359"/>
      <c r="OYW76" s="359"/>
      <c r="OZE76" s="2"/>
      <c r="OZF76" s="2"/>
      <c r="OZG76" s="359"/>
      <c r="OZH76" s="359"/>
      <c r="OZP76" s="2"/>
      <c r="OZQ76" s="2"/>
      <c r="OZR76" s="359"/>
      <c r="OZS76" s="359"/>
      <c r="PAA76" s="2"/>
      <c r="PAB76" s="2"/>
      <c r="PAC76" s="359"/>
      <c r="PAD76" s="359"/>
      <c r="PAL76" s="2"/>
      <c r="PAM76" s="2"/>
      <c r="PAN76" s="359"/>
      <c r="PAO76" s="359"/>
      <c r="PAW76" s="2"/>
      <c r="PAX76" s="2"/>
      <c r="PAY76" s="359"/>
      <c r="PAZ76" s="359"/>
      <c r="PBH76" s="2"/>
      <c r="PBI76" s="2"/>
      <c r="PBJ76" s="359"/>
      <c r="PBK76" s="359"/>
      <c r="PBS76" s="2"/>
      <c r="PBT76" s="2"/>
      <c r="PBU76" s="359"/>
      <c r="PBV76" s="359"/>
      <c r="PCD76" s="2"/>
      <c r="PCE76" s="2"/>
      <c r="PCF76" s="359"/>
      <c r="PCG76" s="359"/>
      <c r="PCO76" s="2"/>
      <c r="PCP76" s="2"/>
      <c r="PCQ76" s="359"/>
      <c r="PCR76" s="359"/>
      <c r="PCZ76" s="2"/>
      <c r="PDA76" s="2"/>
      <c r="PDB76" s="359"/>
      <c r="PDC76" s="359"/>
      <c r="PDK76" s="2"/>
      <c r="PDL76" s="2"/>
      <c r="PDM76" s="359"/>
      <c r="PDN76" s="359"/>
      <c r="PDV76" s="2"/>
      <c r="PDW76" s="2"/>
      <c r="PDX76" s="359"/>
      <c r="PDY76" s="359"/>
      <c r="PEG76" s="2"/>
      <c r="PEH76" s="2"/>
      <c r="PEI76" s="359"/>
      <c r="PEJ76" s="359"/>
      <c r="PER76" s="2"/>
      <c r="PES76" s="2"/>
      <c r="PET76" s="359"/>
      <c r="PEU76" s="359"/>
      <c r="PFC76" s="2"/>
      <c r="PFD76" s="2"/>
      <c r="PFE76" s="359"/>
      <c r="PFF76" s="359"/>
      <c r="PFN76" s="2"/>
      <c r="PFO76" s="2"/>
      <c r="PFP76" s="359"/>
      <c r="PFQ76" s="359"/>
      <c r="PFY76" s="2"/>
      <c r="PFZ76" s="2"/>
      <c r="PGA76" s="359"/>
      <c r="PGB76" s="359"/>
      <c r="PGJ76" s="2"/>
      <c r="PGK76" s="2"/>
      <c r="PGL76" s="359"/>
      <c r="PGM76" s="359"/>
      <c r="PGU76" s="2"/>
      <c r="PGV76" s="2"/>
      <c r="PGW76" s="359"/>
      <c r="PGX76" s="359"/>
      <c r="PHF76" s="2"/>
      <c r="PHG76" s="2"/>
      <c r="PHH76" s="359"/>
      <c r="PHI76" s="359"/>
      <c r="PHQ76" s="2"/>
      <c r="PHR76" s="2"/>
      <c r="PHS76" s="359"/>
      <c r="PHT76" s="359"/>
      <c r="PIB76" s="2"/>
      <c r="PIC76" s="2"/>
      <c r="PID76" s="359"/>
      <c r="PIE76" s="359"/>
      <c r="PIM76" s="2"/>
      <c r="PIN76" s="2"/>
      <c r="PIO76" s="359"/>
      <c r="PIP76" s="359"/>
      <c r="PIX76" s="2"/>
      <c r="PIY76" s="2"/>
      <c r="PIZ76" s="359"/>
      <c r="PJA76" s="359"/>
      <c r="PJI76" s="2"/>
      <c r="PJJ76" s="2"/>
      <c r="PJK76" s="359"/>
      <c r="PJL76" s="359"/>
      <c r="PJT76" s="2"/>
      <c r="PJU76" s="2"/>
      <c r="PJV76" s="359"/>
      <c r="PJW76" s="359"/>
      <c r="PKE76" s="2"/>
      <c r="PKF76" s="2"/>
      <c r="PKG76" s="359"/>
      <c r="PKH76" s="359"/>
      <c r="PKP76" s="2"/>
      <c r="PKQ76" s="2"/>
      <c r="PKR76" s="359"/>
      <c r="PKS76" s="359"/>
      <c r="PLA76" s="2"/>
      <c r="PLB76" s="2"/>
      <c r="PLC76" s="359"/>
      <c r="PLD76" s="359"/>
      <c r="PLL76" s="2"/>
      <c r="PLM76" s="2"/>
      <c r="PLN76" s="359"/>
      <c r="PLO76" s="359"/>
      <c r="PLW76" s="2"/>
      <c r="PLX76" s="2"/>
      <c r="PLY76" s="359"/>
      <c r="PLZ76" s="359"/>
      <c r="PMH76" s="2"/>
      <c r="PMI76" s="2"/>
      <c r="PMJ76" s="359"/>
      <c r="PMK76" s="359"/>
      <c r="PMS76" s="2"/>
      <c r="PMT76" s="2"/>
      <c r="PMU76" s="359"/>
      <c r="PMV76" s="359"/>
      <c r="PND76" s="2"/>
      <c r="PNE76" s="2"/>
      <c r="PNF76" s="359"/>
      <c r="PNG76" s="359"/>
      <c r="PNO76" s="2"/>
      <c r="PNP76" s="2"/>
      <c r="PNQ76" s="359"/>
      <c r="PNR76" s="359"/>
      <c r="PNZ76" s="2"/>
      <c r="POA76" s="2"/>
      <c r="POB76" s="359"/>
      <c r="POC76" s="359"/>
      <c r="POK76" s="2"/>
      <c r="POL76" s="2"/>
      <c r="POM76" s="359"/>
      <c r="PON76" s="359"/>
      <c r="POV76" s="2"/>
      <c r="POW76" s="2"/>
      <c r="POX76" s="359"/>
      <c r="POY76" s="359"/>
      <c r="PPG76" s="2"/>
      <c r="PPH76" s="2"/>
      <c r="PPI76" s="359"/>
      <c r="PPJ76" s="359"/>
      <c r="PPR76" s="2"/>
      <c r="PPS76" s="2"/>
      <c r="PPT76" s="359"/>
      <c r="PPU76" s="359"/>
      <c r="PQC76" s="2"/>
      <c r="PQD76" s="2"/>
      <c r="PQE76" s="359"/>
      <c r="PQF76" s="359"/>
      <c r="PQN76" s="2"/>
      <c r="PQO76" s="2"/>
      <c r="PQP76" s="359"/>
      <c r="PQQ76" s="359"/>
      <c r="PQY76" s="2"/>
      <c r="PQZ76" s="2"/>
      <c r="PRA76" s="359"/>
      <c r="PRB76" s="359"/>
      <c r="PRJ76" s="2"/>
      <c r="PRK76" s="2"/>
      <c r="PRL76" s="359"/>
      <c r="PRM76" s="359"/>
      <c r="PRU76" s="2"/>
      <c r="PRV76" s="2"/>
      <c r="PRW76" s="359"/>
      <c r="PRX76" s="359"/>
      <c r="PSF76" s="2"/>
      <c r="PSG76" s="2"/>
      <c r="PSH76" s="359"/>
      <c r="PSI76" s="359"/>
      <c r="PSQ76" s="2"/>
      <c r="PSR76" s="2"/>
      <c r="PSS76" s="359"/>
      <c r="PST76" s="359"/>
      <c r="PTB76" s="2"/>
      <c r="PTC76" s="2"/>
      <c r="PTD76" s="359"/>
      <c r="PTE76" s="359"/>
      <c r="PTM76" s="2"/>
      <c r="PTN76" s="2"/>
      <c r="PTO76" s="359"/>
      <c r="PTP76" s="359"/>
      <c r="PTX76" s="2"/>
      <c r="PTY76" s="2"/>
      <c r="PTZ76" s="359"/>
      <c r="PUA76" s="359"/>
      <c r="PUI76" s="2"/>
      <c r="PUJ76" s="2"/>
      <c r="PUK76" s="359"/>
      <c r="PUL76" s="359"/>
      <c r="PUT76" s="2"/>
      <c r="PUU76" s="2"/>
      <c r="PUV76" s="359"/>
      <c r="PUW76" s="359"/>
      <c r="PVE76" s="2"/>
      <c r="PVF76" s="2"/>
      <c r="PVG76" s="359"/>
      <c r="PVH76" s="359"/>
      <c r="PVP76" s="2"/>
      <c r="PVQ76" s="2"/>
      <c r="PVR76" s="359"/>
      <c r="PVS76" s="359"/>
      <c r="PWA76" s="2"/>
      <c r="PWB76" s="2"/>
      <c r="PWC76" s="359"/>
      <c r="PWD76" s="359"/>
      <c r="PWL76" s="2"/>
      <c r="PWM76" s="2"/>
      <c r="PWN76" s="359"/>
      <c r="PWO76" s="359"/>
      <c r="PWW76" s="2"/>
      <c r="PWX76" s="2"/>
      <c r="PWY76" s="359"/>
      <c r="PWZ76" s="359"/>
      <c r="PXH76" s="2"/>
      <c r="PXI76" s="2"/>
      <c r="PXJ76" s="359"/>
      <c r="PXK76" s="359"/>
      <c r="PXS76" s="2"/>
      <c r="PXT76" s="2"/>
      <c r="PXU76" s="359"/>
      <c r="PXV76" s="359"/>
      <c r="PYD76" s="2"/>
      <c r="PYE76" s="2"/>
      <c r="PYF76" s="359"/>
      <c r="PYG76" s="359"/>
      <c r="PYO76" s="2"/>
      <c r="PYP76" s="2"/>
      <c r="PYQ76" s="359"/>
      <c r="PYR76" s="359"/>
      <c r="PYZ76" s="2"/>
      <c r="PZA76" s="2"/>
      <c r="PZB76" s="359"/>
      <c r="PZC76" s="359"/>
      <c r="PZK76" s="2"/>
      <c r="PZL76" s="2"/>
      <c r="PZM76" s="359"/>
      <c r="PZN76" s="359"/>
      <c r="PZV76" s="2"/>
      <c r="PZW76" s="2"/>
      <c r="PZX76" s="359"/>
      <c r="PZY76" s="359"/>
      <c r="QAG76" s="2"/>
      <c r="QAH76" s="2"/>
      <c r="QAI76" s="359"/>
      <c r="QAJ76" s="359"/>
      <c r="QAR76" s="2"/>
      <c r="QAS76" s="2"/>
      <c r="QAT76" s="359"/>
      <c r="QAU76" s="359"/>
      <c r="QBC76" s="2"/>
      <c r="QBD76" s="2"/>
      <c r="QBE76" s="359"/>
      <c r="QBF76" s="359"/>
      <c r="QBN76" s="2"/>
      <c r="QBO76" s="2"/>
      <c r="QBP76" s="359"/>
      <c r="QBQ76" s="359"/>
      <c r="QBY76" s="2"/>
      <c r="QBZ76" s="2"/>
      <c r="QCA76" s="359"/>
      <c r="QCB76" s="359"/>
      <c r="QCJ76" s="2"/>
      <c r="QCK76" s="2"/>
      <c r="QCL76" s="359"/>
      <c r="QCM76" s="359"/>
      <c r="QCU76" s="2"/>
      <c r="QCV76" s="2"/>
      <c r="QCW76" s="359"/>
      <c r="QCX76" s="359"/>
      <c r="QDF76" s="2"/>
      <c r="QDG76" s="2"/>
      <c r="QDH76" s="359"/>
      <c r="QDI76" s="359"/>
      <c r="QDQ76" s="2"/>
      <c r="QDR76" s="2"/>
      <c r="QDS76" s="359"/>
      <c r="QDT76" s="359"/>
      <c r="QEB76" s="2"/>
      <c r="QEC76" s="2"/>
      <c r="QED76" s="359"/>
      <c r="QEE76" s="359"/>
      <c r="QEM76" s="2"/>
      <c r="QEN76" s="2"/>
      <c r="QEO76" s="359"/>
      <c r="QEP76" s="359"/>
      <c r="QEX76" s="2"/>
      <c r="QEY76" s="2"/>
      <c r="QEZ76" s="359"/>
      <c r="QFA76" s="359"/>
      <c r="QFI76" s="2"/>
      <c r="QFJ76" s="2"/>
      <c r="QFK76" s="359"/>
      <c r="QFL76" s="359"/>
      <c r="QFT76" s="2"/>
      <c r="QFU76" s="2"/>
      <c r="QFV76" s="359"/>
      <c r="QFW76" s="359"/>
      <c r="QGE76" s="2"/>
      <c r="QGF76" s="2"/>
      <c r="QGG76" s="359"/>
      <c r="QGH76" s="359"/>
      <c r="QGP76" s="2"/>
      <c r="QGQ76" s="2"/>
      <c r="QGR76" s="359"/>
      <c r="QGS76" s="359"/>
      <c r="QHA76" s="2"/>
      <c r="QHB76" s="2"/>
      <c r="QHC76" s="359"/>
      <c r="QHD76" s="359"/>
      <c r="QHL76" s="2"/>
      <c r="QHM76" s="2"/>
      <c r="QHN76" s="359"/>
      <c r="QHO76" s="359"/>
      <c r="QHW76" s="2"/>
      <c r="QHX76" s="2"/>
      <c r="QHY76" s="359"/>
      <c r="QHZ76" s="359"/>
      <c r="QIH76" s="2"/>
      <c r="QII76" s="2"/>
      <c r="QIJ76" s="359"/>
      <c r="QIK76" s="359"/>
      <c r="QIS76" s="2"/>
      <c r="QIT76" s="2"/>
      <c r="QIU76" s="359"/>
      <c r="QIV76" s="359"/>
      <c r="QJD76" s="2"/>
      <c r="QJE76" s="2"/>
      <c r="QJF76" s="359"/>
      <c r="QJG76" s="359"/>
      <c r="QJO76" s="2"/>
      <c r="QJP76" s="2"/>
      <c r="QJQ76" s="359"/>
      <c r="QJR76" s="359"/>
      <c r="QJZ76" s="2"/>
      <c r="QKA76" s="2"/>
      <c r="QKB76" s="359"/>
      <c r="QKC76" s="359"/>
      <c r="QKK76" s="2"/>
      <c r="QKL76" s="2"/>
      <c r="QKM76" s="359"/>
      <c r="QKN76" s="359"/>
      <c r="QKV76" s="2"/>
      <c r="QKW76" s="2"/>
      <c r="QKX76" s="359"/>
      <c r="QKY76" s="359"/>
      <c r="QLG76" s="2"/>
      <c r="QLH76" s="2"/>
      <c r="QLI76" s="359"/>
      <c r="QLJ76" s="359"/>
      <c r="QLR76" s="2"/>
      <c r="QLS76" s="2"/>
      <c r="QLT76" s="359"/>
      <c r="QLU76" s="359"/>
      <c r="QMC76" s="2"/>
      <c r="QMD76" s="2"/>
      <c r="QME76" s="359"/>
      <c r="QMF76" s="359"/>
      <c r="QMN76" s="2"/>
      <c r="QMO76" s="2"/>
      <c r="QMP76" s="359"/>
      <c r="QMQ76" s="359"/>
      <c r="QMY76" s="2"/>
      <c r="QMZ76" s="2"/>
      <c r="QNA76" s="359"/>
      <c r="QNB76" s="359"/>
      <c r="QNJ76" s="2"/>
      <c r="QNK76" s="2"/>
      <c r="QNL76" s="359"/>
      <c r="QNM76" s="359"/>
      <c r="QNU76" s="2"/>
      <c r="QNV76" s="2"/>
      <c r="QNW76" s="359"/>
      <c r="QNX76" s="359"/>
      <c r="QOF76" s="2"/>
      <c r="QOG76" s="2"/>
      <c r="QOH76" s="359"/>
      <c r="QOI76" s="359"/>
      <c r="QOQ76" s="2"/>
      <c r="QOR76" s="2"/>
      <c r="QOS76" s="359"/>
      <c r="QOT76" s="359"/>
      <c r="QPB76" s="2"/>
      <c r="QPC76" s="2"/>
      <c r="QPD76" s="359"/>
      <c r="QPE76" s="359"/>
      <c r="QPM76" s="2"/>
      <c r="QPN76" s="2"/>
      <c r="QPO76" s="359"/>
      <c r="QPP76" s="359"/>
      <c r="QPX76" s="2"/>
      <c r="QPY76" s="2"/>
      <c r="QPZ76" s="359"/>
      <c r="QQA76" s="359"/>
      <c r="QQI76" s="2"/>
      <c r="QQJ76" s="2"/>
      <c r="QQK76" s="359"/>
      <c r="QQL76" s="359"/>
      <c r="QQT76" s="2"/>
      <c r="QQU76" s="2"/>
      <c r="QQV76" s="359"/>
      <c r="QQW76" s="359"/>
      <c r="QRE76" s="2"/>
      <c r="QRF76" s="2"/>
      <c r="QRG76" s="359"/>
      <c r="QRH76" s="359"/>
      <c r="QRP76" s="2"/>
      <c r="QRQ76" s="2"/>
      <c r="QRR76" s="359"/>
      <c r="QRS76" s="359"/>
      <c r="QSA76" s="2"/>
      <c r="QSB76" s="2"/>
      <c r="QSC76" s="359"/>
      <c r="QSD76" s="359"/>
      <c r="QSL76" s="2"/>
      <c r="QSM76" s="2"/>
      <c r="QSN76" s="359"/>
      <c r="QSO76" s="359"/>
      <c r="QSW76" s="2"/>
      <c r="QSX76" s="2"/>
      <c r="QSY76" s="359"/>
      <c r="QSZ76" s="359"/>
      <c r="QTH76" s="2"/>
      <c r="QTI76" s="2"/>
      <c r="QTJ76" s="359"/>
      <c r="QTK76" s="359"/>
      <c r="QTS76" s="2"/>
      <c r="QTT76" s="2"/>
      <c r="QTU76" s="359"/>
      <c r="QTV76" s="359"/>
      <c r="QUD76" s="2"/>
      <c r="QUE76" s="2"/>
      <c r="QUF76" s="359"/>
      <c r="QUG76" s="359"/>
      <c r="QUO76" s="2"/>
      <c r="QUP76" s="2"/>
      <c r="QUQ76" s="359"/>
      <c r="QUR76" s="359"/>
      <c r="QUZ76" s="2"/>
      <c r="QVA76" s="2"/>
      <c r="QVB76" s="359"/>
      <c r="QVC76" s="359"/>
      <c r="QVK76" s="2"/>
      <c r="QVL76" s="2"/>
      <c r="QVM76" s="359"/>
      <c r="QVN76" s="359"/>
      <c r="QVV76" s="2"/>
      <c r="QVW76" s="2"/>
      <c r="QVX76" s="359"/>
      <c r="QVY76" s="359"/>
      <c r="QWG76" s="2"/>
      <c r="QWH76" s="2"/>
      <c r="QWI76" s="359"/>
      <c r="QWJ76" s="359"/>
      <c r="QWR76" s="2"/>
      <c r="QWS76" s="2"/>
      <c r="QWT76" s="359"/>
      <c r="QWU76" s="359"/>
      <c r="QXC76" s="2"/>
      <c r="QXD76" s="2"/>
      <c r="QXE76" s="359"/>
      <c r="QXF76" s="359"/>
      <c r="QXN76" s="2"/>
      <c r="QXO76" s="2"/>
      <c r="QXP76" s="359"/>
      <c r="QXQ76" s="359"/>
      <c r="QXY76" s="2"/>
      <c r="QXZ76" s="2"/>
      <c r="QYA76" s="359"/>
      <c r="QYB76" s="359"/>
      <c r="QYJ76" s="2"/>
      <c r="QYK76" s="2"/>
      <c r="QYL76" s="359"/>
      <c r="QYM76" s="359"/>
      <c r="QYU76" s="2"/>
      <c r="QYV76" s="2"/>
      <c r="QYW76" s="359"/>
      <c r="QYX76" s="359"/>
      <c r="QZF76" s="2"/>
      <c r="QZG76" s="2"/>
      <c r="QZH76" s="359"/>
      <c r="QZI76" s="359"/>
      <c r="QZQ76" s="2"/>
      <c r="QZR76" s="2"/>
      <c r="QZS76" s="359"/>
      <c r="QZT76" s="359"/>
      <c r="RAB76" s="2"/>
      <c r="RAC76" s="2"/>
      <c r="RAD76" s="359"/>
      <c r="RAE76" s="359"/>
      <c r="RAM76" s="2"/>
      <c r="RAN76" s="2"/>
      <c r="RAO76" s="359"/>
      <c r="RAP76" s="359"/>
      <c r="RAX76" s="2"/>
      <c r="RAY76" s="2"/>
      <c r="RAZ76" s="359"/>
      <c r="RBA76" s="359"/>
      <c r="RBI76" s="2"/>
      <c r="RBJ76" s="2"/>
      <c r="RBK76" s="359"/>
      <c r="RBL76" s="359"/>
      <c r="RBT76" s="2"/>
      <c r="RBU76" s="2"/>
      <c r="RBV76" s="359"/>
      <c r="RBW76" s="359"/>
      <c r="RCE76" s="2"/>
      <c r="RCF76" s="2"/>
      <c r="RCG76" s="359"/>
      <c r="RCH76" s="359"/>
      <c r="RCP76" s="2"/>
      <c r="RCQ76" s="2"/>
      <c r="RCR76" s="359"/>
      <c r="RCS76" s="359"/>
      <c r="RDA76" s="2"/>
      <c r="RDB76" s="2"/>
      <c r="RDC76" s="359"/>
      <c r="RDD76" s="359"/>
      <c r="RDL76" s="2"/>
      <c r="RDM76" s="2"/>
      <c r="RDN76" s="359"/>
      <c r="RDO76" s="359"/>
      <c r="RDW76" s="2"/>
      <c r="RDX76" s="2"/>
      <c r="RDY76" s="359"/>
      <c r="RDZ76" s="359"/>
      <c r="REH76" s="2"/>
      <c r="REI76" s="2"/>
      <c r="REJ76" s="359"/>
      <c r="REK76" s="359"/>
      <c r="RES76" s="2"/>
      <c r="RET76" s="2"/>
      <c r="REU76" s="359"/>
      <c r="REV76" s="359"/>
      <c r="RFD76" s="2"/>
      <c r="RFE76" s="2"/>
      <c r="RFF76" s="359"/>
      <c r="RFG76" s="359"/>
      <c r="RFO76" s="2"/>
      <c r="RFP76" s="2"/>
      <c r="RFQ76" s="359"/>
      <c r="RFR76" s="359"/>
      <c r="RFZ76" s="2"/>
      <c r="RGA76" s="2"/>
      <c r="RGB76" s="359"/>
      <c r="RGC76" s="359"/>
      <c r="RGK76" s="2"/>
      <c r="RGL76" s="2"/>
      <c r="RGM76" s="359"/>
      <c r="RGN76" s="359"/>
      <c r="RGV76" s="2"/>
      <c r="RGW76" s="2"/>
      <c r="RGX76" s="359"/>
      <c r="RGY76" s="359"/>
      <c r="RHG76" s="2"/>
      <c r="RHH76" s="2"/>
      <c r="RHI76" s="359"/>
      <c r="RHJ76" s="359"/>
      <c r="RHR76" s="2"/>
      <c r="RHS76" s="2"/>
      <c r="RHT76" s="359"/>
      <c r="RHU76" s="359"/>
      <c r="RIC76" s="2"/>
      <c r="RID76" s="2"/>
      <c r="RIE76" s="359"/>
      <c r="RIF76" s="359"/>
      <c r="RIN76" s="2"/>
      <c r="RIO76" s="2"/>
      <c r="RIP76" s="359"/>
      <c r="RIQ76" s="359"/>
      <c r="RIY76" s="2"/>
      <c r="RIZ76" s="2"/>
      <c r="RJA76" s="359"/>
      <c r="RJB76" s="359"/>
      <c r="RJJ76" s="2"/>
      <c r="RJK76" s="2"/>
      <c r="RJL76" s="359"/>
      <c r="RJM76" s="359"/>
      <c r="RJU76" s="2"/>
      <c r="RJV76" s="2"/>
      <c r="RJW76" s="359"/>
      <c r="RJX76" s="359"/>
      <c r="RKF76" s="2"/>
      <c r="RKG76" s="2"/>
      <c r="RKH76" s="359"/>
      <c r="RKI76" s="359"/>
      <c r="RKQ76" s="2"/>
      <c r="RKR76" s="2"/>
      <c r="RKS76" s="359"/>
      <c r="RKT76" s="359"/>
      <c r="RLB76" s="2"/>
      <c r="RLC76" s="2"/>
      <c r="RLD76" s="359"/>
      <c r="RLE76" s="359"/>
      <c r="RLM76" s="2"/>
      <c r="RLN76" s="2"/>
      <c r="RLO76" s="359"/>
      <c r="RLP76" s="359"/>
      <c r="RLX76" s="2"/>
      <c r="RLY76" s="2"/>
      <c r="RLZ76" s="359"/>
      <c r="RMA76" s="359"/>
      <c r="RMI76" s="2"/>
      <c r="RMJ76" s="2"/>
      <c r="RMK76" s="359"/>
      <c r="RML76" s="359"/>
      <c r="RMT76" s="2"/>
      <c r="RMU76" s="2"/>
      <c r="RMV76" s="359"/>
      <c r="RMW76" s="359"/>
      <c r="RNE76" s="2"/>
      <c r="RNF76" s="2"/>
      <c r="RNG76" s="359"/>
      <c r="RNH76" s="359"/>
      <c r="RNP76" s="2"/>
      <c r="RNQ76" s="2"/>
      <c r="RNR76" s="359"/>
      <c r="RNS76" s="359"/>
      <c r="ROA76" s="2"/>
      <c r="ROB76" s="2"/>
      <c r="ROC76" s="359"/>
      <c r="ROD76" s="359"/>
      <c r="ROL76" s="2"/>
      <c r="ROM76" s="2"/>
      <c r="RON76" s="359"/>
      <c r="ROO76" s="359"/>
      <c r="ROW76" s="2"/>
      <c r="ROX76" s="2"/>
      <c r="ROY76" s="359"/>
      <c r="ROZ76" s="359"/>
      <c r="RPH76" s="2"/>
      <c r="RPI76" s="2"/>
      <c r="RPJ76" s="359"/>
      <c r="RPK76" s="359"/>
      <c r="RPS76" s="2"/>
      <c r="RPT76" s="2"/>
      <c r="RPU76" s="359"/>
      <c r="RPV76" s="359"/>
      <c r="RQD76" s="2"/>
      <c r="RQE76" s="2"/>
      <c r="RQF76" s="359"/>
      <c r="RQG76" s="359"/>
      <c r="RQO76" s="2"/>
      <c r="RQP76" s="2"/>
      <c r="RQQ76" s="359"/>
      <c r="RQR76" s="359"/>
      <c r="RQZ76" s="2"/>
      <c r="RRA76" s="2"/>
      <c r="RRB76" s="359"/>
      <c r="RRC76" s="359"/>
      <c r="RRK76" s="2"/>
      <c r="RRL76" s="2"/>
      <c r="RRM76" s="359"/>
      <c r="RRN76" s="359"/>
      <c r="RRV76" s="2"/>
      <c r="RRW76" s="2"/>
      <c r="RRX76" s="359"/>
      <c r="RRY76" s="359"/>
      <c r="RSG76" s="2"/>
      <c r="RSH76" s="2"/>
      <c r="RSI76" s="359"/>
      <c r="RSJ76" s="359"/>
      <c r="RSR76" s="2"/>
      <c r="RSS76" s="2"/>
      <c r="RST76" s="359"/>
      <c r="RSU76" s="359"/>
      <c r="RTC76" s="2"/>
      <c r="RTD76" s="2"/>
      <c r="RTE76" s="359"/>
      <c r="RTF76" s="359"/>
      <c r="RTN76" s="2"/>
      <c r="RTO76" s="2"/>
      <c r="RTP76" s="359"/>
      <c r="RTQ76" s="359"/>
      <c r="RTY76" s="2"/>
      <c r="RTZ76" s="2"/>
      <c r="RUA76" s="359"/>
      <c r="RUB76" s="359"/>
      <c r="RUJ76" s="2"/>
      <c r="RUK76" s="2"/>
      <c r="RUL76" s="359"/>
      <c r="RUM76" s="359"/>
      <c r="RUU76" s="2"/>
      <c r="RUV76" s="2"/>
      <c r="RUW76" s="359"/>
      <c r="RUX76" s="359"/>
      <c r="RVF76" s="2"/>
      <c r="RVG76" s="2"/>
      <c r="RVH76" s="359"/>
      <c r="RVI76" s="359"/>
      <c r="RVQ76" s="2"/>
      <c r="RVR76" s="2"/>
      <c r="RVS76" s="359"/>
      <c r="RVT76" s="359"/>
      <c r="RWB76" s="2"/>
      <c r="RWC76" s="2"/>
      <c r="RWD76" s="359"/>
      <c r="RWE76" s="359"/>
      <c r="RWM76" s="2"/>
      <c r="RWN76" s="2"/>
      <c r="RWO76" s="359"/>
      <c r="RWP76" s="359"/>
      <c r="RWX76" s="2"/>
      <c r="RWY76" s="2"/>
      <c r="RWZ76" s="359"/>
      <c r="RXA76" s="359"/>
      <c r="RXI76" s="2"/>
      <c r="RXJ76" s="2"/>
      <c r="RXK76" s="359"/>
      <c r="RXL76" s="359"/>
      <c r="RXT76" s="2"/>
      <c r="RXU76" s="2"/>
      <c r="RXV76" s="359"/>
      <c r="RXW76" s="359"/>
      <c r="RYE76" s="2"/>
      <c r="RYF76" s="2"/>
      <c r="RYG76" s="359"/>
      <c r="RYH76" s="359"/>
      <c r="RYP76" s="2"/>
      <c r="RYQ76" s="2"/>
      <c r="RYR76" s="359"/>
      <c r="RYS76" s="359"/>
      <c r="RZA76" s="2"/>
      <c r="RZB76" s="2"/>
      <c r="RZC76" s="359"/>
      <c r="RZD76" s="359"/>
      <c r="RZL76" s="2"/>
      <c r="RZM76" s="2"/>
      <c r="RZN76" s="359"/>
      <c r="RZO76" s="359"/>
      <c r="RZW76" s="2"/>
      <c r="RZX76" s="2"/>
      <c r="RZY76" s="359"/>
      <c r="RZZ76" s="359"/>
      <c r="SAH76" s="2"/>
      <c r="SAI76" s="2"/>
      <c r="SAJ76" s="359"/>
      <c r="SAK76" s="359"/>
      <c r="SAS76" s="2"/>
      <c r="SAT76" s="2"/>
      <c r="SAU76" s="359"/>
      <c r="SAV76" s="359"/>
      <c r="SBD76" s="2"/>
      <c r="SBE76" s="2"/>
      <c r="SBF76" s="359"/>
      <c r="SBG76" s="359"/>
      <c r="SBO76" s="2"/>
      <c r="SBP76" s="2"/>
      <c r="SBQ76" s="359"/>
      <c r="SBR76" s="359"/>
      <c r="SBZ76" s="2"/>
      <c r="SCA76" s="2"/>
      <c r="SCB76" s="359"/>
      <c r="SCC76" s="359"/>
      <c r="SCK76" s="2"/>
      <c r="SCL76" s="2"/>
      <c r="SCM76" s="359"/>
      <c r="SCN76" s="359"/>
      <c r="SCV76" s="2"/>
      <c r="SCW76" s="2"/>
      <c r="SCX76" s="359"/>
      <c r="SCY76" s="359"/>
      <c r="SDG76" s="2"/>
      <c r="SDH76" s="2"/>
      <c r="SDI76" s="359"/>
      <c r="SDJ76" s="359"/>
      <c r="SDR76" s="2"/>
      <c r="SDS76" s="2"/>
      <c r="SDT76" s="359"/>
      <c r="SDU76" s="359"/>
      <c r="SEC76" s="2"/>
      <c r="SED76" s="2"/>
      <c r="SEE76" s="359"/>
      <c r="SEF76" s="359"/>
      <c r="SEN76" s="2"/>
      <c r="SEO76" s="2"/>
      <c r="SEP76" s="359"/>
      <c r="SEQ76" s="359"/>
      <c r="SEY76" s="2"/>
      <c r="SEZ76" s="2"/>
      <c r="SFA76" s="359"/>
      <c r="SFB76" s="359"/>
      <c r="SFJ76" s="2"/>
      <c r="SFK76" s="2"/>
      <c r="SFL76" s="359"/>
      <c r="SFM76" s="359"/>
      <c r="SFU76" s="2"/>
      <c r="SFV76" s="2"/>
      <c r="SFW76" s="359"/>
      <c r="SFX76" s="359"/>
      <c r="SGF76" s="2"/>
      <c r="SGG76" s="2"/>
      <c r="SGH76" s="359"/>
      <c r="SGI76" s="359"/>
      <c r="SGQ76" s="2"/>
      <c r="SGR76" s="2"/>
      <c r="SGS76" s="359"/>
      <c r="SGT76" s="359"/>
      <c r="SHB76" s="2"/>
      <c r="SHC76" s="2"/>
      <c r="SHD76" s="359"/>
      <c r="SHE76" s="359"/>
      <c r="SHM76" s="2"/>
      <c r="SHN76" s="2"/>
      <c r="SHO76" s="359"/>
      <c r="SHP76" s="359"/>
      <c r="SHX76" s="2"/>
      <c r="SHY76" s="2"/>
      <c r="SHZ76" s="359"/>
      <c r="SIA76" s="359"/>
      <c r="SII76" s="2"/>
      <c r="SIJ76" s="2"/>
      <c r="SIK76" s="359"/>
      <c r="SIL76" s="359"/>
      <c r="SIT76" s="2"/>
      <c r="SIU76" s="2"/>
      <c r="SIV76" s="359"/>
      <c r="SIW76" s="359"/>
      <c r="SJE76" s="2"/>
      <c r="SJF76" s="2"/>
      <c r="SJG76" s="359"/>
      <c r="SJH76" s="359"/>
      <c r="SJP76" s="2"/>
      <c r="SJQ76" s="2"/>
      <c r="SJR76" s="359"/>
      <c r="SJS76" s="359"/>
      <c r="SKA76" s="2"/>
      <c r="SKB76" s="2"/>
      <c r="SKC76" s="359"/>
      <c r="SKD76" s="359"/>
      <c r="SKL76" s="2"/>
      <c r="SKM76" s="2"/>
      <c r="SKN76" s="359"/>
      <c r="SKO76" s="359"/>
      <c r="SKW76" s="2"/>
      <c r="SKX76" s="2"/>
      <c r="SKY76" s="359"/>
      <c r="SKZ76" s="359"/>
      <c r="SLH76" s="2"/>
      <c r="SLI76" s="2"/>
      <c r="SLJ76" s="359"/>
      <c r="SLK76" s="359"/>
      <c r="SLS76" s="2"/>
      <c r="SLT76" s="2"/>
      <c r="SLU76" s="359"/>
      <c r="SLV76" s="359"/>
      <c r="SMD76" s="2"/>
      <c r="SME76" s="2"/>
      <c r="SMF76" s="359"/>
      <c r="SMG76" s="359"/>
      <c r="SMO76" s="2"/>
      <c r="SMP76" s="2"/>
      <c r="SMQ76" s="359"/>
      <c r="SMR76" s="359"/>
      <c r="SMZ76" s="2"/>
      <c r="SNA76" s="2"/>
      <c r="SNB76" s="359"/>
      <c r="SNC76" s="359"/>
      <c r="SNK76" s="2"/>
      <c r="SNL76" s="2"/>
      <c r="SNM76" s="359"/>
      <c r="SNN76" s="359"/>
      <c r="SNV76" s="2"/>
      <c r="SNW76" s="2"/>
      <c r="SNX76" s="359"/>
      <c r="SNY76" s="359"/>
      <c r="SOG76" s="2"/>
      <c r="SOH76" s="2"/>
      <c r="SOI76" s="359"/>
      <c r="SOJ76" s="359"/>
      <c r="SOR76" s="2"/>
      <c r="SOS76" s="2"/>
      <c r="SOT76" s="359"/>
      <c r="SOU76" s="359"/>
      <c r="SPC76" s="2"/>
      <c r="SPD76" s="2"/>
      <c r="SPE76" s="359"/>
      <c r="SPF76" s="359"/>
      <c r="SPN76" s="2"/>
      <c r="SPO76" s="2"/>
      <c r="SPP76" s="359"/>
      <c r="SPQ76" s="359"/>
      <c r="SPY76" s="2"/>
      <c r="SPZ76" s="2"/>
      <c r="SQA76" s="359"/>
      <c r="SQB76" s="359"/>
      <c r="SQJ76" s="2"/>
      <c r="SQK76" s="2"/>
      <c r="SQL76" s="359"/>
      <c r="SQM76" s="359"/>
      <c r="SQU76" s="2"/>
      <c r="SQV76" s="2"/>
      <c r="SQW76" s="359"/>
      <c r="SQX76" s="359"/>
      <c r="SRF76" s="2"/>
      <c r="SRG76" s="2"/>
      <c r="SRH76" s="359"/>
      <c r="SRI76" s="359"/>
      <c r="SRQ76" s="2"/>
      <c r="SRR76" s="2"/>
      <c r="SRS76" s="359"/>
      <c r="SRT76" s="359"/>
      <c r="SSB76" s="2"/>
      <c r="SSC76" s="2"/>
      <c r="SSD76" s="359"/>
      <c r="SSE76" s="359"/>
      <c r="SSM76" s="2"/>
      <c r="SSN76" s="2"/>
      <c r="SSO76" s="359"/>
      <c r="SSP76" s="359"/>
      <c r="SSX76" s="2"/>
      <c r="SSY76" s="2"/>
      <c r="SSZ76" s="359"/>
      <c r="STA76" s="359"/>
      <c r="STI76" s="2"/>
      <c r="STJ76" s="2"/>
      <c r="STK76" s="359"/>
      <c r="STL76" s="359"/>
      <c r="STT76" s="2"/>
      <c r="STU76" s="2"/>
      <c r="STV76" s="359"/>
      <c r="STW76" s="359"/>
      <c r="SUE76" s="2"/>
      <c r="SUF76" s="2"/>
      <c r="SUG76" s="359"/>
      <c r="SUH76" s="359"/>
      <c r="SUP76" s="2"/>
      <c r="SUQ76" s="2"/>
      <c r="SUR76" s="359"/>
      <c r="SUS76" s="359"/>
      <c r="SVA76" s="2"/>
      <c r="SVB76" s="2"/>
      <c r="SVC76" s="359"/>
      <c r="SVD76" s="359"/>
      <c r="SVL76" s="2"/>
      <c r="SVM76" s="2"/>
      <c r="SVN76" s="359"/>
      <c r="SVO76" s="359"/>
      <c r="SVW76" s="2"/>
      <c r="SVX76" s="2"/>
      <c r="SVY76" s="359"/>
      <c r="SVZ76" s="359"/>
      <c r="SWH76" s="2"/>
      <c r="SWI76" s="2"/>
      <c r="SWJ76" s="359"/>
      <c r="SWK76" s="359"/>
      <c r="SWS76" s="2"/>
      <c r="SWT76" s="2"/>
      <c r="SWU76" s="359"/>
      <c r="SWV76" s="359"/>
      <c r="SXD76" s="2"/>
      <c r="SXE76" s="2"/>
      <c r="SXF76" s="359"/>
      <c r="SXG76" s="359"/>
      <c r="SXO76" s="2"/>
      <c r="SXP76" s="2"/>
      <c r="SXQ76" s="359"/>
      <c r="SXR76" s="359"/>
      <c r="SXZ76" s="2"/>
      <c r="SYA76" s="2"/>
      <c r="SYB76" s="359"/>
      <c r="SYC76" s="359"/>
      <c r="SYK76" s="2"/>
      <c r="SYL76" s="2"/>
      <c r="SYM76" s="359"/>
      <c r="SYN76" s="359"/>
      <c r="SYV76" s="2"/>
      <c r="SYW76" s="2"/>
      <c r="SYX76" s="359"/>
      <c r="SYY76" s="359"/>
      <c r="SZG76" s="2"/>
      <c r="SZH76" s="2"/>
      <c r="SZI76" s="359"/>
      <c r="SZJ76" s="359"/>
      <c r="SZR76" s="2"/>
      <c r="SZS76" s="2"/>
      <c r="SZT76" s="359"/>
      <c r="SZU76" s="359"/>
      <c r="TAC76" s="2"/>
      <c r="TAD76" s="2"/>
      <c r="TAE76" s="359"/>
      <c r="TAF76" s="359"/>
      <c r="TAN76" s="2"/>
      <c r="TAO76" s="2"/>
      <c r="TAP76" s="359"/>
      <c r="TAQ76" s="359"/>
      <c r="TAY76" s="2"/>
      <c r="TAZ76" s="2"/>
      <c r="TBA76" s="359"/>
      <c r="TBB76" s="359"/>
      <c r="TBJ76" s="2"/>
      <c r="TBK76" s="2"/>
      <c r="TBL76" s="359"/>
      <c r="TBM76" s="359"/>
      <c r="TBU76" s="2"/>
      <c r="TBV76" s="2"/>
      <c r="TBW76" s="359"/>
      <c r="TBX76" s="359"/>
      <c r="TCF76" s="2"/>
      <c r="TCG76" s="2"/>
      <c r="TCH76" s="359"/>
      <c r="TCI76" s="359"/>
      <c r="TCQ76" s="2"/>
      <c r="TCR76" s="2"/>
      <c r="TCS76" s="359"/>
      <c r="TCT76" s="359"/>
      <c r="TDB76" s="2"/>
      <c r="TDC76" s="2"/>
      <c r="TDD76" s="359"/>
      <c r="TDE76" s="359"/>
      <c r="TDM76" s="2"/>
      <c r="TDN76" s="2"/>
      <c r="TDO76" s="359"/>
      <c r="TDP76" s="359"/>
      <c r="TDX76" s="2"/>
      <c r="TDY76" s="2"/>
      <c r="TDZ76" s="359"/>
      <c r="TEA76" s="359"/>
      <c r="TEI76" s="2"/>
      <c r="TEJ76" s="2"/>
      <c r="TEK76" s="359"/>
      <c r="TEL76" s="359"/>
      <c r="TET76" s="2"/>
      <c r="TEU76" s="2"/>
      <c r="TEV76" s="359"/>
      <c r="TEW76" s="359"/>
      <c r="TFE76" s="2"/>
      <c r="TFF76" s="2"/>
      <c r="TFG76" s="359"/>
      <c r="TFH76" s="359"/>
      <c r="TFP76" s="2"/>
      <c r="TFQ76" s="2"/>
      <c r="TFR76" s="359"/>
      <c r="TFS76" s="359"/>
      <c r="TGA76" s="2"/>
      <c r="TGB76" s="2"/>
      <c r="TGC76" s="359"/>
      <c r="TGD76" s="359"/>
      <c r="TGL76" s="2"/>
      <c r="TGM76" s="2"/>
      <c r="TGN76" s="359"/>
      <c r="TGO76" s="359"/>
      <c r="TGW76" s="2"/>
      <c r="TGX76" s="2"/>
      <c r="TGY76" s="359"/>
      <c r="TGZ76" s="359"/>
      <c r="THH76" s="2"/>
      <c r="THI76" s="2"/>
      <c r="THJ76" s="359"/>
      <c r="THK76" s="359"/>
      <c r="THS76" s="2"/>
      <c r="THT76" s="2"/>
      <c r="THU76" s="359"/>
      <c r="THV76" s="359"/>
      <c r="TID76" s="2"/>
      <c r="TIE76" s="2"/>
      <c r="TIF76" s="359"/>
      <c r="TIG76" s="359"/>
      <c r="TIO76" s="2"/>
      <c r="TIP76" s="2"/>
      <c r="TIQ76" s="359"/>
      <c r="TIR76" s="359"/>
      <c r="TIZ76" s="2"/>
      <c r="TJA76" s="2"/>
      <c r="TJB76" s="359"/>
      <c r="TJC76" s="359"/>
      <c r="TJK76" s="2"/>
      <c r="TJL76" s="2"/>
      <c r="TJM76" s="359"/>
      <c r="TJN76" s="359"/>
      <c r="TJV76" s="2"/>
      <c r="TJW76" s="2"/>
      <c r="TJX76" s="359"/>
      <c r="TJY76" s="359"/>
      <c r="TKG76" s="2"/>
      <c r="TKH76" s="2"/>
      <c r="TKI76" s="359"/>
      <c r="TKJ76" s="359"/>
      <c r="TKR76" s="2"/>
      <c r="TKS76" s="2"/>
      <c r="TKT76" s="359"/>
      <c r="TKU76" s="359"/>
      <c r="TLC76" s="2"/>
      <c r="TLD76" s="2"/>
      <c r="TLE76" s="359"/>
      <c r="TLF76" s="359"/>
      <c r="TLN76" s="2"/>
      <c r="TLO76" s="2"/>
      <c r="TLP76" s="359"/>
      <c r="TLQ76" s="359"/>
      <c r="TLY76" s="2"/>
      <c r="TLZ76" s="2"/>
      <c r="TMA76" s="359"/>
      <c r="TMB76" s="359"/>
      <c r="TMJ76" s="2"/>
      <c r="TMK76" s="2"/>
      <c r="TML76" s="359"/>
      <c r="TMM76" s="359"/>
      <c r="TMU76" s="2"/>
      <c r="TMV76" s="2"/>
      <c r="TMW76" s="359"/>
      <c r="TMX76" s="359"/>
      <c r="TNF76" s="2"/>
      <c r="TNG76" s="2"/>
      <c r="TNH76" s="359"/>
      <c r="TNI76" s="359"/>
      <c r="TNQ76" s="2"/>
      <c r="TNR76" s="2"/>
      <c r="TNS76" s="359"/>
      <c r="TNT76" s="359"/>
      <c r="TOB76" s="2"/>
      <c r="TOC76" s="2"/>
      <c r="TOD76" s="359"/>
      <c r="TOE76" s="359"/>
      <c r="TOM76" s="2"/>
      <c r="TON76" s="2"/>
      <c r="TOO76" s="359"/>
      <c r="TOP76" s="359"/>
      <c r="TOX76" s="2"/>
      <c r="TOY76" s="2"/>
      <c r="TOZ76" s="359"/>
      <c r="TPA76" s="359"/>
      <c r="TPI76" s="2"/>
      <c r="TPJ76" s="2"/>
      <c r="TPK76" s="359"/>
      <c r="TPL76" s="359"/>
      <c r="TPT76" s="2"/>
      <c r="TPU76" s="2"/>
      <c r="TPV76" s="359"/>
      <c r="TPW76" s="359"/>
      <c r="TQE76" s="2"/>
      <c r="TQF76" s="2"/>
      <c r="TQG76" s="359"/>
      <c r="TQH76" s="359"/>
      <c r="TQP76" s="2"/>
      <c r="TQQ76" s="2"/>
      <c r="TQR76" s="359"/>
      <c r="TQS76" s="359"/>
      <c r="TRA76" s="2"/>
      <c r="TRB76" s="2"/>
      <c r="TRC76" s="359"/>
      <c r="TRD76" s="359"/>
      <c r="TRL76" s="2"/>
      <c r="TRM76" s="2"/>
      <c r="TRN76" s="359"/>
      <c r="TRO76" s="359"/>
      <c r="TRW76" s="2"/>
      <c r="TRX76" s="2"/>
      <c r="TRY76" s="359"/>
      <c r="TRZ76" s="359"/>
      <c r="TSH76" s="2"/>
      <c r="TSI76" s="2"/>
      <c r="TSJ76" s="359"/>
      <c r="TSK76" s="359"/>
      <c r="TSS76" s="2"/>
      <c r="TST76" s="2"/>
      <c r="TSU76" s="359"/>
      <c r="TSV76" s="359"/>
      <c r="TTD76" s="2"/>
      <c r="TTE76" s="2"/>
      <c r="TTF76" s="359"/>
      <c r="TTG76" s="359"/>
      <c r="TTO76" s="2"/>
      <c r="TTP76" s="2"/>
      <c r="TTQ76" s="359"/>
      <c r="TTR76" s="359"/>
      <c r="TTZ76" s="2"/>
      <c r="TUA76" s="2"/>
      <c r="TUB76" s="359"/>
      <c r="TUC76" s="359"/>
      <c r="TUK76" s="2"/>
      <c r="TUL76" s="2"/>
      <c r="TUM76" s="359"/>
      <c r="TUN76" s="359"/>
      <c r="TUV76" s="2"/>
      <c r="TUW76" s="2"/>
      <c r="TUX76" s="359"/>
      <c r="TUY76" s="359"/>
      <c r="TVG76" s="2"/>
      <c r="TVH76" s="2"/>
      <c r="TVI76" s="359"/>
      <c r="TVJ76" s="359"/>
      <c r="TVR76" s="2"/>
      <c r="TVS76" s="2"/>
      <c r="TVT76" s="359"/>
      <c r="TVU76" s="359"/>
      <c r="TWC76" s="2"/>
      <c r="TWD76" s="2"/>
      <c r="TWE76" s="359"/>
      <c r="TWF76" s="359"/>
      <c r="TWN76" s="2"/>
      <c r="TWO76" s="2"/>
      <c r="TWP76" s="359"/>
      <c r="TWQ76" s="359"/>
      <c r="TWY76" s="2"/>
      <c r="TWZ76" s="2"/>
      <c r="TXA76" s="359"/>
      <c r="TXB76" s="359"/>
      <c r="TXJ76" s="2"/>
      <c r="TXK76" s="2"/>
      <c r="TXL76" s="359"/>
      <c r="TXM76" s="359"/>
      <c r="TXU76" s="2"/>
      <c r="TXV76" s="2"/>
      <c r="TXW76" s="359"/>
      <c r="TXX76" s="359"/>
      <c r="TYF76" s="2"/>
      <c r="TYG76" s="2"/>
      <c r="TYH76" s="359"/>
      <c r="TYI76" s="359"/>
      <c r="TYQ76" s="2"/>
      <c r="TYR76" s="2"/>
      <c r="TYS76" s="359"/>
      <c r="TYT76" s="359"/>
      <c r="TZB76" s="2"/>
      <c r="TZC76" s="2"/>
      <c r="TZD76" s="359"/>
      <c r="TZE76" s="359"/>
      <c r="TZM76" s="2"/>
      <c r="TZN76" s="2"/>
      <c r="TZO76" s="359"/>
      <c r="TZP76" s="359"/>
      <c r="TZX76" s="2"/>
      <c r="TZY76" s="2"/>
      <c r="TZZ76" s="359"/>
      <c r="UAA76" s="359"/>
      <c r="UAI76" s="2"/>
      <c r="UAJ76" s="2"/>
      <c r="UAK76" s="359"/>
      <c r="UAL76" s="359"/>
      <c r="UAT76" s="2"/>
      <c r="UAU76" s="2"/>
      <c r="UAV76" s="359"/>
      <c r="UAW76" s="359"/>
      <c r="UBE76" s="2"/>
      <c r="UBF76" s="2"/>
      <c r="UBG76" s="359"/>
      <c r="UBH76" s="359"/>
      <c r="UBP76" s="2"/>
      <c r="UBQ76" s="2"/>
      <c r="UBR76" s="359"/>
      <c r="UBS76" s="359"/>
      <c r="UCA76" s="2"/>
      <c r="UCB76" s="2"/>
      <c r="UCC76" s="359"/>
      <c r="UCD76" s="359"/>
      <c r="UCL76" s="2"/>
      <c r="UCM76" s="2"/>
      <c r="UCN76" s="359"/>
      <c r="UCO76" s="359"/>
      <c r="UCW76" s="2"/>
      <c r="UCX76" s="2"/>
      <c r="UCY76" s="359"/>
      <c r="UCZ76" s="359"/>
      <c r="UDH76" s="2"/>
      <c r="UDI76" s="2"/>
      <c r="UDJ76" s="359"/>
      <c r="UDK76" s="359"/>
      <c r="UDS76" s="2"/>
      <c r="UDT76" s="2"/>
      <c r="UDU76" s="359"/>
      <c r="UDV76" s="359"/>
      <c r="UED76" s="2"/>
      <c r="UEE76" s="2"/>
      <c r="UEF76" s="359"/>
      <c r="UEG76" s="359"/>
      <c r="UEO76" s="2"/>
      <c r="UEP76" s="2"/>
      <c r="UEQ76" s="359"/>
      <c r="UER76" s="359"/>
      <c r="UEZ76" s="2"/>
      <c r="UFA76" s="2"/>
      <c r="UFB76" s="359"/>
      <c r="UFC76" s="359"/>
      <c r="UFK76" s="2"/>
      <c r="UFL76" s="2"/>
      <c r="UFM76" s="359"/>
      <c r="UFN76" s="359"/>
      <c r="UFV76" s="2"/>
      <c r="UFW76" s="2"/>
      <c r="UFX76" s="359"/>
      <c r="UFY76" s="359"/>
      <c r="UGG76" s="2"/>
      <c r="UGH76" s="2"/>
      <c r="UGI76" s="359"/>
      <c r="UGJ76" s="359"/>
      <c r="UGR76" s="2"/>
      <c r="UGS76" s="2"/>
      <c r="UGT76" s="359"/>
      <c r="UGU76" s="359"/>
      <c r="UHC76" s="2"/>
      <c r="UHD76" s="2"/>
      <c r="UHE76" s="359"/>
      <c r="UHF76" s="359"/>
      <c r="UHN76" s="2"/>
      <c r="UHO76" s="2"/>
      <c r="UHP76" s="359"/>
      <c r="UHQ76" s="359"/>
      <c r="UHY76" s="2"/>
      <c r="UHZ76" s="2"/>
      <c r="UIA76" s="359"/>
      <c r="UIB76" s="359"/>
      <c r="UIJ76" s="2"/>
      <c r="UIK76" s="2"/>
      <c r="UIL76" s="359"/>
      <c r="UIM76" s="359"/>
      <c r="UIU76" s="2"/>
      <c r="UIV76" s="2"/>
      <c r="UIW76" s="359"/>
      <c r="UIX76" s="359"/>
      <c r="UJF76" s="2"/>
      <c r="UJG76" s="2"/>
      <c r="UJH76" s="359"/>
      <c r="UJI76" s="359"/>
      <c r="UJQ76" s="2"/>
      <c r="UJR76" s="2"/>
      <c r="UJS76" s="359"/>
      <c r="UJT76" s="359"/>
      <c r="UKB76" s="2"/>
      <c r="UKC76" s="2"/>
      <c r="UKD76" s="359"/>
      <c r="UKE76" s="359"/>
      <c r="UKM76" s="2"/>
      <c r="UKN76" s="2"/>
      <c r="UKO76" s="359"/>
      <c r="UKP76" s="359"/>
      <c r="UKX76" s="2"/>
      <c r="UKY76" s="2"/>
      <c r="UKZ76" s="359"/>
      <c r="ULA76" s="359"/>
      <c r="ULI76" s="2"/>
      <c r="ULJ76" s="2"/>
      <c r="ULK76" s="359"/>
      <c r="ULL76" s="359"/>
      <c r="ULT76" s="2"/>
      <c r="ULU76" s="2"/>
      <c r="ULV76" s="359"/>
      <c r="ULW76" s="359"/>
      <c r="UME76" s="2"/>
      <c r="UMF76" s="2"/>
      <c r="UMG76" s="359"/>
      <c r="UMH76" s="359"/>
      <c r="UMP76" s="2"/>
      <c r="UMQ76" s="2"/>
      <c r="UMR76" s="359"/>
      <c r="UMS76" s="359"/>
      <c r="UNA76" s="2"/>
      <c r="UNB76" s="2"/>
      <c r="UNC76" s="359"/>
      <c r="UND76" s="359"/>
      <c r="UNL76" s="2"/>
      <c r="UNM76" s="2"/>
      <c r="UNN76" s="359"/>
      <c r="UNO76" s="359"/>
      <c r="UNW76" s="2"/>
      <c r="UNX76" s="2"/>
      <c r="UNY76" s="359"/>
      <c r="UNZ76" s="359"/>
      <c r="UOH76" s="2"/>
      <c r="UOI76" s="2"/>
      <c r="UOJ76" s="359"/>
      <c r="UOK76" s="359"/>
      <c r="UOS76" s="2"/>
      <c r="UOT76" s="2"/>
      <c r="UOU76" s="359"/>
      <c r="UOV76" s="359"/>
      <c r="UPD76" s="2"/>
      <c r="UPE76" s="2"/>
      <c r="UPF76" s="359"/>
      <c r="UPG76" s="359"/>
      <c r="UPO76" s="2"/>
      <c r="UPP76" s="2"/>
      <c r="UPQ76" s="359"/>
      <c r="UPR76" s="359"/>
      <c r="UPZ76" s="2"/>
      <c r="UQA76" s="2"/>
      <c r="UQB76" s="359"/>
      <c r="UQC76" s="359"/>
      <c r="UQK76" s="2"/>
      <c r="UQL76" s="2"/>
      <c r="UQM76" s="359"/>
      <c r="UQN76" s="359"/>
      <c r="UQV76" s="2"/>
      <c r="UQW76" s="2"/>
      <c r="UQX76" s="359"/>
      <c r="UQY76" s="359"/>
      <c r="URG76" s="2"/>
      <c r="URH76" s="2"/>
      <c r="URI76" s="359"/>
      <c r="URJ76" s="359"/>
      <c r="URR76" s="2"/>
      <c r="URS76" s="2"/>
      <c r="URT76" s="359"/>
      <c r="URU76" s="359"/>
      <c r="USC76" s="2"/>
      <c r="USD76" s="2"/>
      <c r="USE76" s="359"/>
      <c r="USF76" s="359"/>
      <c r="USN76" s="2"/>
      <c r="USO76" s="2"/>
      <c r="USP76" s="359"/>
      <c r="USQ76" s="359"/>
      <c r="USY76" s="2"/>
      <c r="USZ76" s="2"/>
      <c r="UTA76" s="359"/>
      <c r="UTB76" s="359"/>
      <c r="UTJ76" s="2"/>
      <c r="UTK76" s="2"/>
      <c r="UTL76" s="359"/>
      <c r="UTM76" s="359"/>
      <c r="UTU76" s="2"/>
      <c r="UTV76" s="2"/>
      <c r="UTW76" s="359"/>
      <c r="UTX76" s="359"/>
      <c r="UUF76" s="2"/>
      <c r="UUG76" s="2"/>
      <c r="UUH76" s="359"/>
      <c r="UUI76" s="359"/>
      <c r="UUQ76" s="2"/>
      <c r="UUR76" s="2"/>
      <c r="UUS76" s="359"/>
      <c r="UUT76" s="359"/>
      <c r="UVB76" s="2"/>
      <c r="UVC76" s="2"/>
      <c r="UVD76" s="359"/>
      <c r="UVE76" s="359"/>
      <c r="UVM76" s="2"/>
      <c r="UVN76" s="2"/>
      <c r="UVO76" s="359"/>
      <c r="UVP76" s="359"/>
      <c r="UVX76" s="2"/>
      <c r="UVY76" s="2"/>
      <c r="UVZ76" s="359"/>
      <c r="UWA76" s="359"/>
      <c r="UWI76" s="2"/>
      <c r="UWJ76" s="2"/>
      <c r="UWK76" s="359"/>
      <c r="UWL76" s="359"/>
      <c r="UWT76" s="2"/>
      <c r="UWU76" s="2"/>
      <c r="UWV76" s="359"/>
      <c r="UWW76" s="359"/>
      <c r="UXE76" s="2"/>
      <c r="UXF76" s="2"/>
      <c r="UXG76" s="359"/>
      <c r="UXH76" s="359"/>
      <c r="UXP76" s="2"/>
      <c r="UXQ76" s="2"/>
      <c r="UXR76" s="359"/>
      <c r="UXS76" s="359"/>
      <c r="UYA76" s="2"/>
      <c r="UYB76" s="2"/>
      <c r="UYC76" s="359"/>
      <c r="UYD76" s="359"/>
      <c r="UYL76" s="2"/>
      <c r="UYM76" s="2"/>
      <c r="UYN76" s="359"/>
      <c r="UYO76" s="359"/>
      <c r="UYW76" s="2"/>
      <c r="UYX76" s="2"/>
      <c r="UYY76" s="359"/>
      <c r="UYZ76" s="359"/>
      <c r="UZH76" s="2"/>
      <c r="UZI76" s="2"/>
      <c r="UZJ76" s="359"/>
      <c r="UZK76" s="359"/>
      <c r="UZS76" s="2"/>
      <c r="UZT76" s="2"/>
      <c r="UZU76" s="359"/>
      <c r="UZV76" s="359"/>
      <c r="VAD76" s="2"/>
      <c r="VAE76" s="2"/>
      <c r="VAF76" s="359"/>
      <c r="VAG76" s="359"/>
      <c r="VAO76" s="2"/>
      <c r="VAP76" s="2"/>
      <c r="VAQ76" s="359"/>
      <c r="VAR76" s="359"/>
      <c r="VAZ76" s="2"/>
      <c r="VBA76" s="2"/>
      <c r="VBB76" s="359"/>
      <c r="VBC76" s="359"/>
      <c r="VBK76" s="2"/>
      <c r="VBL76" s="2"/>
      <c r="VBM76" s="359"/>
      <c r="VBN76" s="359"/>
      <c r="VBV76" s="2"/>
      <c r="VBW76" s="2"/>
      <c r="VBX76" s="359"/>
      <c r="VBY76" s="359"/>
      <c r="VCG76" s="2"/>
      <c r="VCH76" s="2"/>
      <c r="VCI76" s="359"/>
      <c r="VCJ76" s="359"/>
      <c r="VCR76" s="2"/>
      <c r="VCS76" s="2"/>
      <c r="VCT76" s="359"/>
      <c r="VCU76" s="359"/>
      <c r="VDC76" s="2"/>
      <c r="VDD76" s="2"/>
      <c r="VDE76" s="359"/>
      <c r="VDF76" s="359"/>
      <c r="VDN76" s="2"/>
      <c r="VDO76" s="2"/>
      <c r="VDP76" s="359"/>
      <c r="VDQ76" s="359"/>
      <c r="VDY76" s="2"/>
      <c r="VDZ76" s="2"/>
      <c r="VEA76" s="359"/>
      <c r="VEB76" s="359"/>
      <c r="VEJ76" s="2"/>
      <c r="VEK76" s="2"/>
      <c r="VEL76" s="359"/>
      <c r="VEM76" s="359"/>
      <c r="VEU76" s="2"/>
      <c r="VEV76" s="2"/>
      <c r="VEW76" s="359"/>
      <c r="VEX76" s="359"/>
      <c r="VFF76" s="2"/>
      <c r="VFG76" s="2"/>
      <c r="VFH76" s="359"/>
      <c r="VFI76" s="359"/>
      <c r="VFQ76" s="2"/>
      <c r="VFR76" s="2"/>
      <c r="VFS76" s="359"/>
      <c r="VFT76" s="359"/>
      <c r="VGB76" s="2"/>
      <c r="VGC76" s="2"/>
      <c r="VGD76" s="359"/>
      <c r="VGE76" s="359"/>
      <c r="VGM76" s="2"/>
      <c r="VGN76" s="2"/>
      <c r="VGO76" s="359"/>
      <c r="VGP76" s="359"/>
      <c r="VGX76" s="2"/>
      <c r="VGY76" s="2"/>
      <c r="VGZ76" s="359"/>
      <c r="VHA76" s="359"/>
      <c r="VHI76" s="2"/>
      <c r="VHJ76" s="2"/>
      <c r="VHK76" s="359"/>
      <c r="VHL76" s="359"/>
      <c r="VHT76" s="2"/>
      <c r="VHU76" s="2"/>
      <c r="VHV76" s="359"/>
      <c r="VHW76" s="359"/>
      <c r="VIE76" s="2"/>
      <c r="VIF76" s="2"/>
      <c r="VIG76" s="359"/>
      <c r="VIH76" s="359"/>
      <c r="VIP76" s="2"/>
      <c r="VIQ76" s="2"/>
      <c r="VIR76" s="359"/>
      <c r="VIS76" s="359"/>
      <c r="VJA76" s="2"/>
      <c r="VJB76" s="2"/>
      <c r="VJC76" s="359"/>
      <c r="VJD76" s="359"/>
      <c r="VJL76" s="2"/>
      <c r="VJM76" s="2"/>
      <c r="VJN76" s="359"/>
      <c r="VJO76" s="359"/>
      <c r="VJW76" s="2"/>
      <c r="VJX76" s="2"/>
      <c r="VJY76" s="359"/>
      <c r="VJZ76" s="359"/>
      <c r="VKH76" s="2"/>
      <c r="VKI76" s="2"/>
      <c r="VKJ76" s="359"/>
      <c r="VKK76" s="359"/>
      <c r="VKS76" s="2"/>
      <c r="VKT76" s="2"/>
      <c r="VKU76" s="359"/>
      <c r="VKV76" s="359"/>
      <c r="VLD76" s="2"/>
      <c r="VLE76" s="2"/>
      <c r="VLF76" s="359"/>
      <c r="VLG76" s="359"/>
      <c r="VLO76" s="2"/>
      <c r="VLP76" s="2"/>
      <c r="VLQ76" s="359"/>
      <c r="VLR76" s="359"/>
      <c r="VLZ76" s="2"/>
      <c r="VMA76" s="2"/>
      <c r="VMB76" s="359"/>
      <c r="VMC76" s="359"/>
      <c r="VMK76" s="2"/>
      <c r="VML76" s="2"/>
      <c r="VMM76" s="359"/>
      <c r="VMN76" s="359"/>
      <c r="VMV76" s="2"/>
      <c r="VMW76" s="2"/>
      <c r="VMX76" s="359"/>
      <c r="VMY76" s="359"/>
      <c r="VNG76" s="2"/>
      <c r="VNH76" s="2"/>
      <c r="VNI76" s="359"/>
      <c r="VNJ76" s="359"/>
      <c r="VNR76" s="2"/>
      <c r="VNS76" s="2"/>
      <c r="VNT76" s="359"/>
      <c r="VNU76" s="359"/>
      <c r="VOC76" s="2"/>
      <c r="VOD76" s="2"/>
      <c r="VOE76" s="359"/>
      <c r="VOF76" s="359"/>
      <c r="VON76" s="2"/>
      <c r="VOO76" s="2"/>
      <c r="VOP76" s="359"/>
      <c r="VOQ76" s="359"/>
      <c r="VOY76" s="2"/>
      <c r="VOZ76" s="2"/>
      <c r="VPA76" s="359"/>
      <c r="VPB76" s="359"/>
      <c r="VPJ76" s="2"/>
      <c r="VPK76" s="2"/>
      <c r="VPL76" s="359"/>
      <c r="VPM76" s="359"/>
      <c r="VPU76" s="2"/>
      <c r="VPV76" s="2"/>
      <c r="VPW76" s="359"/>
      <c r="VPX76" s="359"/>
      <c r="VQF76" s="2"/>
      <c r="VQG76" s="2"/>
      <c r="VQH76" s="359"/>
      <c r="VQI76" s="359"/>
      <c r="VQQ76" s="2"/>
      <c r="VQR76" s="2"/>
      <c r="VQS76" s="359"/>
      <c r="VQT76" s="359"/>
      <c r="VRB76" s="2"/>
      <c r="VRC76" s="2"/>
      <c r="VRD76" s="359"/>
      <c r="VRE76" s="359"/>
      <c r="VRM76" s="2"/>
      <c r="VRN76" s="2"/>
      <c r="VRO76" s="359"/>
      <c r="VRP76" s="359"/>
      <c r="VRX76" s="2"/>
      <c r="VRY76" s="2"/>
      <c r="VRZ76" s="359"/>
      <c r="VSA76" s="359"/>
      <c r="VSI76" s="2"/>
      <c r="VSJ76" s="2"/>
      <c r="VSK76" s="359"/>
      <c r="VSL76" s="359"/>
      <c r="VST76" s="2"/>
      <c r="VSU76" s="2"/>
      <c r="VSV76" s="359"/>
      <c r="VSW76" s="359"/>
      <c r="VTE76" s="2"/>
      <c r="VTF76" s="2"/>
      <c r="VTG76" s="359"/>
      <c r="VTH76" s="359"/>
      <c r="VTP76" s="2"/>
      <c r="VTQ76" s="2"/>
      <c r="VTR76" s="359"/>
      <c r="VTS76" s="359"/>
      <c r="VUA76" s="2"/>
      <c r="VUB76" s="2"/>
      <c r="VUC76" s="359"/>
      <c r="VUD76" s="359"/>
      <c r="VUL76" s="2"/>
      <c r="VUM76" s="2"/>
      <c r="VUN76" s="359"/>
      <c r="VUO76" s="359"/>
      <c r="VUW76" s="2"/>
      <c r="VUX76" s="2"/>
      <c r="VUY76" s="359"/>
      <c r="VUZ76" s="359"/>
      <c r="VVH76" s="2"/>
      <c r="VVI76" s="2"/>
      <c r="VVJ76" s="359"/>
      <c r="VVK76" s="359"/>
      <c r="VVS76" s="2"/>
      <c r="VVT76" s="2"/>
      <c r="VVU76" s="359"/>
      <c r="VVV76" s="359"/>
      <c r="VWD76" s="2"/>
      <c r="VWE76" s="2"/>
      <c r="VWF76" s="359"/>
      <c r="VWG76" s="359"/>
      <c r="VWO76" s="2"/>
      <c r="VWP76" s="2"/>
      <c r="VWQ76" s="359"/>
      <c r="VWR76" s="359"/>
      <c r="VWZ76" s="2"/>
      <c r="VXA76" s="2"/>
      <c r="VXB76" s="359"/>
      <c r="VXC76" s="359"/>
      <c r="VXK76" s="2"/>
      <c r="VXL76" s="2"/>
      <c r="VXM76" s="359"/>
      <c r="VXN76" s="359"/>
      <c r="VXV76" s="2"/>
      <c r="VXW76" s="2"/>
      <c r="VXX76" s="359"/>
      <c r="VXY76" s="359"/>
      <c r="VYG76" s="2"/>
      <c r="VYH76" s="2"/>
      <c r="VYI76" s="359"/>
      <c r="VYJ76" s="359"/>
      <c r="VYR76" s="2"/>
      <c r="VYS76" s="2"/>
      <c r="VYT76" s="359"/>
      <c r="VYU76" s="359"/>
      <c r="VZC76" s="2"/>
      <c r="VZD76" s="2"/>
      <c r="VZE76" s="359"/>
      <c r="VZF76" s="359"/>
      <c r="VZN76" s="2"/>
      <c r="VZO76" s="2"/>
      <c r="VZP76" s="359"/>
      <c r="VZQ76" s="359"/>
      <c r="VZY76" s="2"/>
      <c r="VZZ76" s="2"/>
      <c r="WAA76" s="359"/>
      <c r="WAB76" s="359"/>
      <c r="WAJ76" s="2"/>
      <c r="WAK76" s="2"/>
      <c r="WAL76" s="359"/>
      <c r="WAM76" s="359"/>
      <c r="WAU76" s="2"/>
      <c r="WAV76" s="2"/>
      <c r="WAW76" s="359"/>
      <c r="WAX76" s="359"/>
      <c r="WBF76" s="2"/>
      <c r="WBG76" s="2"/>
      <c r="WBH76" s="359"/>
      <c r="WBI76" s="359"/>
      <c r="WBQ76" s="2"/>
      <c r="WBR76" s="2"/>
      <c r="WBS76" s="359"/>
      <c r="WBT76" s="359"/>
      <c r="WCB76" s="2"/>
      <c r="WCC76" s="2"/>
      <c r="WCD76" s="359"/>
      <c r="WCE76" s="359"/>
      <c r="WCM76" s="2"/>
      <c r="WCN76" s="2"/>
      <c r="WCO76" s="359"/>
      <c r="WCP76" s="359"/>
      <c r="WCX76" s="2"/>
      <c r="WCY76" s="2"/>
      <c r="WCZ76" s="359"/>
      <c r="WDA76" s="359"/>
      <c r="WDI76" s="2"/>
      <c r="WDJ76" s="2"/>
      <c r="WDK76" s="359"/>
      <c r="WDL76" s="359"/>
      <c r="WDT76" s="2"/>
      <c r="WDU76" s="2"/>
      <c r="WDV76" s="359"/>
      <c r="WDW76" s="359"/>
      <c r="WEE76" s="2"/>
      <c r="WEF76" s="2"/>
      <c r="WEG76" s="359"/>
      <c r="WEH76" s="359"/>
      <c r="WEP76" s="2"/>
      <c r="WEQ76" s="2"/>
      <c r="WER76" s="359"/>
      <c r="WES76" s="359"/>
      <c r="WFA76" s="2"/>
      <c r="WFB76" s="2"/>
      <c r="WFC76" s="359"/>
      <c r="WFD76" s="359"/>
      <c r="WFL76" s="2"/>
      <c r="WFM76" s="2"/>
      <c r="WFN76" s="359"/>
      <c r="WFO76" s="359"/>
      <c r="WFW76" s="2"/>
      <c r="WFX76" s="2"/>
      <c r="WFY76" s="359"/>
      <c r="WFZ76" s="359"/>
      <c r="WGH76" s="2"/>
      <c r="WGI76" s="2"/>
      <c r="WGJ76" s="359"/>
      <c r="WGK76" s="359"/>
      <c r="WGS76" s="2"/>
      <c r="WGT76" s="2"/>
      <c r="WGU76" s="359"/>
      <c r="WGV76" s="359"/>
      <c r="WHD76" s="2"/>
      <c r="WHE76" s="2"/>
      <c r="WHF76" s="359"/>
      <c r="WHG76" s="359"/>
      <c r="WHO76" s="2"/>
      <c r="WHP76" s="2"/>
      <c r="WHQ76" s="359"/>
      <c r="WHR76" s="359"/>
      <c r="WHZ76" s="2"/>
      <c r="WIA76" s="2"/>
      <c r="WIB76" s="359"/>
      <c r="WIC76" s="359"/>
      <c r="WIK76" s="2"/>
      <c r="WIL76" s="2"/>
      <c r="WIM76" s="359"/>
      <c r="WIN76" s="359"/>
      <c r="WIV76" s="2"/>
      <c r="WIW76" s="2"/>
      <c r="WIX76" s="359"/>
      <c r="WIY76" s="359"/>
      <c r="WJG76" s="2"/>
      <c r="WJH76" s="2"/>
      <c r="WJI76" s="359"/>
      <c r="WJJ76" s="359"/>
      <c r="WJR76" s="2"/>
      <c r="WJS76" s="2"/>
      <c r="WJT76" s="359"/>
      <c r="WJU76" s="359"/>
      <c r="WKC76" s="2"/>
      <c r="WKD76" s="2"/>
      <c r="WKE76" s="359"/>
      <c r="WKF76" s="359"/>
      <c r="WKN76" s="2"/>
      <c r="WKO76" s="2"/>
      <c r="WKP76" s="359"/>
      <c r="WKQ76" s="359"/>
      <c r="WKY76" s="2"/>
      <c r="WKZ76" s="2"/>
      <c r="WLA76" s="359"/>
      <c r="WLB76" s="359"/>
      <c r="WLJ76" s="2"/>
      <c r="WLK76" s="2"/>
      <c r="WLL76" s="359"/>
      <c r="WLM76" s="359"/>
      <c r="WLU76" s="2"/>
      <c r="WLV76" s="2"/>
      <c r="WLW76" s="359"/>
      <c r="WLX76" s="359"/>
      <c r="WMF76" s="2"/>
      <c r="WMG76" s="2"/>
      <c r="WMH76" s="359"/>
      <c r="WMI76" s="359"/>
      <c r="WMQ76" s="2"/>
      <c r="WMR76" s="2"/>
      <c r="WMS76" s="359"/>
      <c r="WMT76" s="359"/>
      <c r="WNB76" s="2"/>
      <c r="WNC76" s="2"/>
      <c r="WND76" s="359"/>
      <c r="WNE76" s="359"/>
      <c r="WNM76" s="2"/>
      <c r="WNN76" s="2"/>
      <c r="WNO76" s="359"/>
      <c r="WNP76" s="359"/>
      <c r="WNX76" s="2"/>
      <c r="WNY76" s="2"/>
      <c r="WNZ76" s="359"/>
      <c r="WOA76" s="359"/>
      <c r="WOI76" s="2"/>
      <c r="WOJ76" s="2"/>
      <c r="WOK76" s="359"/>
      <c r="WOL76" s="359"/>
      <c r="WOT76" s="2"/>
      <c r="WOU76" s="2"/>
      <c r="WOV76" s="359"/>
      <c r="WOW76" s="359"/>
      <c r="WPE76" s="2"/>
      <c r="WPF76" s="2"/>
      <c r="WPG76" s="359"/>
      <c r="WPH76" s="359"/>
      <c r="WPP76" s="2"/>
      <c r="WPQ76" s="2"/>
      <c r="WPR76" s="359"/>
      <c r="WPS76" s="359"/>
      <c r="WQA76" s="2"/>
      <c r="WQB76" s="2"/>
      <c r="WQC76" s="359"/>
      <c r="WQD76" s="359"/>
      <c r="WQL76" s="2"/>
      <c r="WQM76" s="2"/>
      <c r="WQN76" s="359"/>
      <c r="WQO76" s="359"/>
      <c r="WQW76" s="2"/>
      <c r="WQX76" s="2"/>
      <c r="WQY76" s="359"/>
      <c r="WQZ76" s="359"/>
      <c r="WRH76" s="2"/>
      <c r="WRI76" s="2"/>
      <c r="WRJ76" s="359"/>
      <c r="WRK76" s="359"/>
      <c r="WRS76" s="2"/>
      <c r="WRT76" s="2"/>
      <c r="WRU76" s="359"/>
      <c r="WRV76" s="359"/>
      <c r="WSD76" s="2"/>
      <c r="WSE76" s="2"/>
      <c r="WSF76" s="359"/>
      <c r="WSG76" s="359"/>
      <c r="WSO76" s="2"/>
      <c r="WSP76" s="2"/>
      <c r="WSQ76" s="359"/>
      <c r="WSR76" s="359"/>
      <c r="WSZ76" s="2"/>
      <c r="WTA76" s="2"/>
      <c r="WTB76" s="359"/>
      <c r="WTC76" s="359"/>
      <c r="WTK76" s="2"/>
      <c r="WTL76" s="2"/>
      <c r="WTM76" s="359"/>
      <c r="WTN76" s="359"/>
      <c r="WTV76" s="2"/>
      <c r="WTW76" s="2"/>
      <c r="WTX76" s="359"/>
      <c r="WTY76" s="359"/>
      <c r="WUG76" s="2"/>
      <c r="WUH76" s="2"/>
      <c r="WUI76" s="359"/>
      <c r="WUJ76" s="359"/>
      <c r="WUR76" s="2"/>
      <c r="WUS76" s="2"/>
      <c r="WUT76" s="359"/>
      <c r="WUU76" s="359"/>
      <c r="WVC76" s="2"/>
      <c r="WVD76" s="2"/>
      <c r="WVE76" s="359"/>
      <c r="WVF76" s="359"/>
      <c r="WVN76" s="2"/>
      <c r="WVO76" s="2"/>
      <c r="WVP76" s="359"/>
      <c r="WVQ76" s="359"/>
      <c r="WVY76" s="2"/>
      <c r="WVZ76" s="2"/>
      <c r="WWA76" s="359"/>
      <c r="WWB76" s="359"/>
      <c r="WWJ76" s="2"/>
      <c r="WWK76" s="2"/>
      <c r="WWL76" s="359"/>
      <c r="WWM76" s="359"/>
      <c r="WWU76" s="2"/>
      <c r="WWV76" s="2"/>
      <c r="WWW76" s="359"/>
      <c r="WWX76" s="359"/>
      <c r="WXF76" s="2"/>
      <c r="WXG76" s="2"/>
      <c r="WXH76" s="359"/>
      <c r="WXI76" s="359"/>
      <c r="WXQ76" s="2"/>
      <c r="WXR76" s="2"/>
      <c r="WXS76" s="359"/>
      <c r="WXT76" s="359"/>
      <c r="WYB76" s="2"/>
      <c r="WYC76" s="2"/>
      <c r="WYD76" s="359"/>
      <c r="WYE76" s="359"/>
      <c r="WYM76" s="2"/>
      <c r="WYN76" s="2"/>
      <c r="WYO76" s="359"/>
      <c r="WYP76" s="359"/>
      <c r="WYX76" s="2"/>
      <c r="WYY76" s="2"/>
      <c r="WYZ76" s="359"/>
      <c r="WZA76" s="359"/>
      <c r="WZI76" s="2"/>
      <c r="WZJ76" s="2"/>
      <c r="WZK76" s="359"/>
      <c r="WZL76" s="359"/>
      <c r="WZT76" s="2"/>
      <c r="WZU76" s="2"/>
      <c r="WZV76" s="359"/>
      <c r="WZW76" s="359"/>
      <c r="XAE76" s="2"/>
      <c r="XAF76" s="2"/>
      <c r="XAG76" s="359"/>
      <c r="XAH76" s="359"/>
      <c r="XAP76" s="2"/>
      <c r="XAQ76" s="2"/>
      <c r="XAR76" s="359"/>
      <c r="XAS76" s="359"/>
      <c r="XBA76" s="2"/>
      <c r="XBB76" s="2"/>
      <c r="XBC76" s="359"/>
      <c r="XBD76" s="359"/>
      <c r="XBL76" s="2"/>
      <c r="XBM76" s="2"/>
      <c r="XBN76" s="359"/>
      <c r="XBO76" s="359"/>
      <c r="XBW76" s="2"/>
      <c r="XBX76" s="2"/>
      <c r="XBY76" s="359"/>
      <c r="XBZ76" s="359"/>
      <c r="XCH76" s="2"/>
      <c r="XCI76" s="2"/>
      <c r="XCJ76" s="359"/>
      <c r="XCK76" s="359"/>
      <c r="XCS76" s="2"/>
      <c r="XCT76" s="2"/>
      <c r="XCU76" s="359"/>
      <c r="XCV76" s="359"/>
      <c r="XDD76" s="2"/>
      <c r="XDE76" s="2"/>
      <c r="XDF76" s="359"/>
      <c r="XDG76" s="359"/>
      <c r="XDO76" s="2"/>
      <c r="XDP76" s="2"/>
      <c r="XDQ76" s="359"/>
      <c r="XDR76" s="359"/>
      <c r="XDZ76" s="2"/>
      <c r="XEA76" s="2"/>
      <c r="XEB76" s="359"/>
      <c r="XEC76" s="359"/>
      <c r="XEK76" s="2"/>
      <c r="XEL76" s="2"/>
      <c r="XEM76" s="359"/>
      <c r="XEN76" s="359"/>
      <c r="XEV76" s="2"/>
      <c r="XEW76" s="2"/>
      <c r="XEX76" s="359"/>
      <c r="XEY76" s="359"/>
    </row>
    <row r="77" spans="1:1023 1031:2046 2054:3069 3077:4092 4100:5115 5123:6138 6146:7161 7169:11264 11272:12287 12295:13310 13318:14333 14341:15356 15364:16379" s="9" customFormat="1" ht="15" customHeight="1">
      <c r="A77" s="791"/>
      <c r="B77" s="791"/>
      <c r="C77" s="791"/>
      <c r="D77" s="791"/>
      <c r="E77" s="791"/>
      <c r="H77" s="2"/>
      <c r="I77" s="2"/>
      <c r="J77" s="1"/>
      <c r="K77" s="1"/>
      <c r="S77" s="2"/>
      <c r="T77" s="2"/>
      <c r="U77" s="1"/>
      <c r="V77" s="1"/>
      <c r="AD77" s="2"/>
      <c r="AE77" s="2"/>
      <c r="AF77" s="1"/>
      <c r="AG77" s="1"/>
      <c r="AO77" s="2"/>
      <c r="AP77" s="2"/>
      <c r="AQ77" s="1"/>
      <c r="AR77" s="1"/>
      <c r="AZ77" s="2"/>
      <c r="BA77" s="2"/>
      <c r="BB77" s="1"/>
      <c r="BC77" s="1"/>
      <c r="BK77" s="2"/>
      <c r="BL77" s="2"/>
      <c r="BM77" s="1"/>
      <c r="BN77" s="1"/>
      <c r="BV77" s="2"/>
      <c r="BW77" s="2"/>
      <c r="BX77" s="1"/>
      <c r="BY77" s="1"/>
      <c r="CG77" s="2"/>
      <c r="CH77" s="2"/>
      <c r="CI77" s="1"/>
      <c r="CJ77" s="1"/>
      <c r="CR77" s="2"/>
      <c r="CS77" s="2"/>
      <c r="CT77" s="1"/>
      <c r="CU77" s="1"/>
      <c r="DC77" s="2"/>
      <c r="DD77" s="2"/>
      <c r="DE77" s="1"/>
      <c r="DF77" s="1"/>
      <c r="DN77" s="2"/>
      <c r="DO77" s="2"/>
      <c r="DP77" s="1"/>
      <c r="DQ77" s="1"/>
      <c r="DY77" s="2"/>
      <c r="DZ77" s="2"/>
      <c r="EA77" s="1"/>
      <c r="EB77" s="1"/>
      <c r="EJ77" s="2"/>
      <c r="EK77" s="2"/>
      <c r="EL77" s="1"/>
      <c r="EM77" s="1"/>
      <c r="EU77" s="2"/>
      <c r="EV77" s="2"/>
      <c r="EW77" s="1"/>
      <c r="EX77" s="1"/>
      <c r="FF77" s="2"/>
      <c r="FG77" s="2"/>
      <c r="FH77" s="1"/>
      <c r="FI77" s="1"/>
      <c r="FQ77" s="2"/>
      <c r="FR77" s="2"/>
      <c r="FS77" s="1"/>
      <c r="FT77" s="1"/>
      <c r="GB77" s="2"/>
      <c r="GC77" s="2"/>
      <c r="GD77" s="1"/>
      <c r="GE77" s="1"/>
      <c r="GM77" s="2"/>
      <c r="GN77" s="2"/>
      <c r="GO77" s="1"/>
      <c r="GP77" s="1"/>
      <c r="GX77" s="2"/>
      <c r="GY77" s="2"/>
      <c r="GZ77" s="1"/>
      <c r="HA77" s="1"/>
      <c r="HI77" s="2"/>
      <c r="HJ77" s="2"/>
      <c r="HK77" s="1"/>
      <c r="HL77" s="1"/>
      <c r="HT77" s="2"/>
      <c r="HU77" s="2"/>
      <c r="HV77" s="1"/>
      <c r="HW77" s="1"/>
      <c r="IE77" s="2"/>
      <c r="IF77" s="2"/>
      <c r="IG77" s="1"/>
      <c r="IH77" s="1"/>
      <c r="IP77" s="2"/>
      <c r="IQ77" s="2"/>
      <c r="IR77" s="1"/>
      <c r="IS77" s="1"/>
      <c r="JA77" s="2"/>
      <c r="JB77" s="2"/>
      <c r="JC77" s="1"/>
      <c r="JD77" s="1"/>
      <c r="JL77" s="2"/>
      <c r="JM77" s="2"/>
      <c r="JN77" s="1"/>
      <c r="JO77" s="1"/>
      <c r="JW77" s="2"/>
      <c r="JX77" s="2"/>
      <c r="JY77" s="1"/>
      <c r="JZ77" s="1"/>
      <c r="KH77" s="2"/>
      <c r="KI77" s="2"/>
      <c r="KJ77" s="1"/>
      <c r="KK77" s="1"/>
      <c r="KS77" s="2"/>
      <c r="KT77" s="2"/>
      <c r="KU77" s="1"/>
      <c r="KV77" s="1"/>
      <c r="LD77" s="2"/>
      <c r="LE77" s="2"/>
      <c r="LF77" s="1"/>
      <c r="LG77" s="1"/>
      <c r="LO77" s="2"/>
      <c r="LP77" s="2"/>
      <c r="LQ77" s="1"/>
      <c r="LR77" s="1"/>
      <c r="LZ77" s="2"/>
      <c r="MA77" s="2"/>
      <c r="MB77" s="1"/>
      <c r="MC77" s="1"/>
      <c r="MK77" s="2"/>
      <c r="ML77" s="2"/>
      <c r="MM77" s="1"/>
      <c r="MN77" s="1"/>
      <c r="MV77" s="2"/>
      <c r="MW77" s="2"/>
      <c r="MX77" s="1"/>
      <c r="MY77" s="1"/>
      <c r="NG77" s="2"/>
      <c r="NH77" s="2"/>
      <c r="NI77" s="1"/>
      <c r="NJ77" s="1"/>
      <c r="NR77" s="2"/>
      <c r="NS77" s="2"/>
      <c r="NT77" s="1"/>
      <c r="NU77" s="1"/>
      <c r="OC77" s="2"/>
      <c r="OD77" s="2"/>
      <c r="OE77" s="1"/>
      <c r="OF77" s="1"/>
      <c r="ON77" s="2"/>
      <c r="OO77" s="2"/>
      <c r="OP77" s="1"/>
      <c r="OQ77" s="1"/>
      <c r="OY77" s="2"/>
      <c r="OZ77" s="2"/>
      <c r="PA77" s="1"/>
      <c r="PB77" s="1"/>
      <c r="PJ77" s="2"/>
      <c r="PK77" s="2"/>
      <c r="PL77" s="1"/>
      <c r="PM77" s="1"/>
      <c r="PU77" s="2"/>
      <c r="PV77" s="2"/>
      <c r="PW77" s="1"/>
      <c r="PX77" s="1"/>
      <c r="QF77" s="2"/>
      <c r="QG77" s="2"/>
      <c r="QH77" s="1"/>
      <c r="QI77" s="1"/>
      <c r="QQ77" s="2"/>
      <c r="QR77" s="2"/>
      <c r="QS77" s="1"/>
      <c r="QT77" s="1"/>
      <c r="RB77" s="2"/>
      <c r="RC77" s="2"/>
      <c r="RD77" s="1"/>
      <c r="RE77" s="1"/>
      <c r="RM77" s="2"/>
      <c r="RN77" s="2"/>
      <c r="RO77" s="1"/>
      <c r="RP77" s="1"/>
      <c r="RX77" s="2"/>
      <c r="RY77" s="2"/>
      <c r="RZ77" s="1"/>
      <c r="SA77" s="1"/>
      <c r="SI77" s="2"/>
      <c r="SJ77" s="2"/>
      <c r="SK77" s="1"/>
      <c r="SL77" s="1"/>
      <c r="ST77" s="2"/>
      <c r="SU77" s="2"/>
      <c r="SV77" s="1"/>
      <c r="SW77" s="1"/>
      <c r="TE77" s="2"/>
      <c r="TF77" s="2"/>
      <c r="TG77" s="1"/>
      <c r="TH77" s="1"/>
      <c r="TP77" s="2"/>
      <c r="TQ77" s="2"/>
      <c r="TR77" s="1"/>
      <c r="TS77" s="1"/>
      <c r="UA77" s="2"/>
      <c r="UB77" s="2"/>
      <c r="UC77" s="1"/>
      <c r="UD77" s="1"/>
      <c r="UL77" s="2"/>
      <c r="UM77" s="2"/>
      <c r="UN77" s="1"/>
      <c r="UO77" s="1"/>
      <c r="UW77" s="2"/>
      <c r="UX77" s="2"/>
      <c r="UY77" s="1"/>
      <c r="UZ77" s="1"/>
      <c r="VH77" s="2"/>
      <c r="VI77" s="2"/>
      <c r="VJ77" s="1"/>
      <c r="VK77" s="1"/>
      <c r="VS77" s="2"/>
      <c r="VT77" s="2"/>
      <c r="VU77" s="1"/>
      <c r="VV77" s="1"/>
      <c r="WD77" s="2"/>
      <c r="WE77" s="2"/>
      <c r="WF77" s="1"/>
      <c r="WG77" s="1"/>
      <c r="WO77" s="2"/>
      <c r="WP77" s="2"/>
      <c r="WQ77" s="1"/>
      <c r="WR77" s="1"/>
      <c r="WZ77" s="2"/>
      <c r="XA77" s="2"/>
      <c r="XB77" s="1"/>
      <c r="XC77" s="1"/>
      <c r="XK77" s="2"/>
      <c r="XL77" s="2"/>
      <c r="XM77" s="1"/>
      <c r="XN77" s="1"/>
      <c r="XV77" s="2"/>
      <c r="XW77" s="2"/>
      <c r="XX77" s="1"/>
      <c r="XY77" s="1"/>
      <c r="YG77" s="2"/>
      <c r="YH77" s="2"/>
      <c r="YI77" s="1"/>
      <c r="YJ77" s="1"/>
      <c r="YR77" s="2"/>
      <c r="YS77" s="2"/>
      <c r="YT77" s="1"/>
      <c r="YU77" s="1"/>
      <c r="ZC77" s="2"/>
      <c r="ZD77" s="2"/>
      <c r="ZE77" s="1"/>
      <c r="ZF77" s="1"/>
      <c r="ZN77" s="2"/>
      <c r="ZO77" s="2"/>
      <c r="ZP77" s="1"/>
      <c r="ZQ77" s="1"/>
      <c r="ZY77" s="2"/>
      <c r="ZZ77" s="2"/>
      <c r="AAA77" s="1"/>
      <c r="AAB77" s="1"/>
      <c r="AAJ77" s="2"/>
      <c r="AAK77" s="2"/>
      <c r="AAL77" s="1"/>
      <c r="AAM77" s="1"/>
      <c r="AAU77" s="2"/>
      <c r="AAV77" s="2"/>
      <c r="AAW77" s="1"/>
      <c r="AAX77" s="1"/>
      <c r="ABF77" s="2"/>
      <c r="ABG77" s="2"/>
      <c r="ABH77" s="1"/>
      <c r="ABI77" s="1"/>
      <c r="ABQ77" s="2"/>
      <c r="ABR77" s="2"/>
      <c r="ABS77" s="1"/>
      <c r="ABT77" s="1"/>
      <c r="ACB77" s="2"/>
      <c r="ACC77" s="2"/>
      <c r="ACD77" s="1"/>
      <c r="ACE77" s="1"/>
      <c r="ACM77" s="2"/>
      <c r="ACN77" s="2"/>
      <c r="ACO77" s="1"/>
      <c r="ACP77" s="1"/>
      <c r="ACX77" s="2"/>
      <c r="ACY77" s="2"/>
      <c r="ACZ77" s="1"/>
      <c r="ADA77" s="1"/>
      <c r="ADI77" s="2"/>
      <c r="ADJ77" s="2"/>
      <c r="ADK77" s="1"/>
      <c r="ADL77" s="1"/>
      <c r="ADT77" s="2"/>
      <c r="ADU77" s="2"/>
      <c r="ADV77" s="1"/>
      <c r="ADW77" s="1"/>
      <c r="AEE77" s="2"/>
      <c r="AEF77" s="2"/>
      <c r="AEG77" s="1"/>
      <c r="AEH77" s="1"/>
      <c r="AEP77" s="2"/>
      <c r="AEQ77" s="2"/>
      <c r="AER77" s="1"/>
      <c r="AES77" s="1"/>
      <c r="AFA77" s="2"/>
      <c r="AFB77" s="2"/>
      <c r="AFC77" s="1"/>
      <c r="AFD77" s="1"/>
      <c r="AFL77" s="2"/>
      <c r="AFM77" s="2"/>
      <c r="AFN77" s="1"/>
      <c r="AFO77" s="1"/>
      <c r="AFW77" s="2"/>
      <c r="AFX77" s="2"/>
      <c r="AFY77" s="1"/>
      <c r="AFZ77" s="1"/>
      <c r="AGH77" s="2"/>
      <c r="AGI77" s="2"/>
      <c r="AGJ77" s="1"/>
      <c r="AGK77" s="1"/>
      <c r="AGS77" s="2"/>
      <c r="AGT77" s="2"/>
      <c r="AGU77" s="1"/>
      <c r="AGV77" s="1"/>
      <c r="AHD77" s="2"/>
      <c r="AHE77" s="2"/>
      <c r="AHF77" s="1"/>
      <c r="AHG77" s="1"/>
      <c r="AHO77" s="2"/>
      <c r="AHP77" s="2"/>
      <c r="AHQ77" s="1"/>
      <c r="AHR77" s="1"/>
      <c r="AHZ77" s="2"/>
      <c r="AIA77" s="2"/>
      <c r="AIB77" s="1"/>
      <c r="AIC77" s="1"/>
      <c r="AIK77" s="2"/>
      <c r="AIL77" s="2"/>
      <c r="AIM77" s="1"/>
      <c r="AIN77" s="1"/>
      <c r="AIV77" s="2"/>
      <c r="AIW77" s="2"/>
      <c r="AIX77" s="1"/>
      <c r="AIY77" s="1"/>
      <c r="AJG77" s="2"/>
      <c r="AJH77" s="2"/>
      <c r="AJI77" s="1"/>
      <c r="AJJ77" s="1"/>
      <c r="AJR77" s="2"/>
      <c r="AJS77" s="2"/>
      <c r="AJT77" s="1"/>
      <c r="AJU77" s="1"/>
      <c r="AKC77" s="2"/>
      <c r="AKD77" s="2"/>
      <c r="AKE77" s="1"/>
      <c r="AKF77" s="1"/>
      <c r="AKN77" s="2"/>
      <c r="AKO77" s="2"/>
      <c r="AKP77" s="1"/>
      <c r="AKQ77" s="1"/>
      <c r="AKY77" s="2"/>
      <c r="AKZ77" s="2"/>
      <c r="ALA77" s="1"/>
      <c r="ALB77" s="1"/>
      <c r="ALJ77" s="2"/>
      <c r="ALK77" s="2"/>
      <c r="ALL77" s="1"/>
      <c r="ALM77" s="1"/>
      <c r="ALU77" s="2"/>
      <c r="ALV77" s="2"/>
      <c r="ALW77" s="1"/>
      <c r="ALX77" s="1"/>
      <c r="AMF77" s="2"/>
      <c r="AMG77" s="2"/>
      <c r="AMH77" s="1"/>
      <c r="AMI77" s="1"/>
      <c r="AMQ77" s="2"/>
      <c r="AMR77" s="2"/>
      <c r="AMS77" s="1"/>
      <c r="AMT77" s="1"/>
      <c r="ANB77" s="2"/>
      <c r="ANC77" s="2"/>
      <c r="AND77" s="1"/>
      <c r="ANE77" s="1"/>
      <c r="ANM77" s="2"/>
      <c r="ANN77" s="2"/>
      <c r="ANO77" s="1"/>
      <c r="ANP77" s="1"/>
      <c r="ANX77" s="2"/>
      <c r="ANY77" s="2"/>
      <c r="ANZ77" s="1"/>
      <c r="AOA77" s="1"/>
      <c r="AOI77" s="2"/>
      <c r="AOJ77" s="2"/>
      <c r="AOK77" s="1"/>
      <c r="AOL77" s="1"/>
      <c r="AOT77" s="2"/>
      <c r="AOU77" s="2"/>
      <c r="AOV77" s="1"/>
      <c r="AOW77" s="1"/>
      <c r="APE77" s="2"/>
      <c r="APF77" s="2"/>
      <c r="APG77" s="1"/>
      <c r="APH77" s="1"/>
      <c r="APP77" s="2"/>
      <c r="APQ77" s="2"/>
      <c r="APR77" s="1"/>
      <c r="APS77" s="1"/>
      <c r="AQA77" s="2"/>
      <c r="AQB77" s="2"/>
      <c r="AQC77" s="1"/>
      <c r="AQD77" s="1"/>
      <c r="AQL77" s="2"/>
      <c r="AQM77" s="2"/>
      <c r="AQN77" s="1"/>
      <c r="AQO77" s="1"/>
      <c r="AQW77" s="2"/>
      <c r="AQX77" s="2"/>
      <c r="AQY77" s="1"/>
      <c r="AQZ77" s="1"/>
      <c r="ARH77" s="2"/>
      <c r="ARI77" s="2"/>
      <c r="ARJ77" s="1"/>
      <c r="ARK77" s="1"/>
      <c r="ARS77" s="2"/>
      <c r="ART77" s="2"/>
      <c r="ARU77" s="1"/>
      <c r="ARV77" s="1"/>
      <c r="ASD77" s="2"/>
      <c r="ASE77" s="2"/>
      <c r="ASF77" s="1"/>
      <c r="ASG77" s="1"/>
      <c r="ASO77" s="2"/>
      <c r="ASP77" s="2"/>
      <c r="ASQ77" s="1"/>
      <c r="ASR77" s="1"/>
      <c r="ASZ77" s="2"/>
      <c r="ATA77" s="2"/>
      <c r="ATB77" s="1"/>
      <c r="ATC77" s="1"/>
      <c r="ATK77" s="2"/>
      <c r="ATL77" s="2"/>
      <c r="ATM77" s="1"/>
      <c r="ATN77" s="1"/>
      <c r="ATV77" s="2"/>
      <c r="ATW77" s="2"/>
      <c r="ATX77" s="1"/>
      <c r="ATY77" s="1"/>
      <c r="AUG77" s="2"/>
      <c r="AUH77" s="2"/>
      <c r="AUI77" s="1"/>
      <c r="AUJ77" s="1"/>
      <c r="AUR77" s="2"/>
      <c r="AUS77" s="2"/>
      <c r="AUT77" s="1"/>
      <c r="AUU77" s="1"/>
      <c r="AVC77" s="2"/>
      <c r="AVD77" s="2"/>
      <c r="AVE77" s="1"/>
      <c r="AVF77" s="1"/>
      <c r="AVN77" s="2"/>
      <c r="AVO77" s="2"/>
      <c r="AVP77" s="1"/>
      <c r="AVQ77" s="1"/>
      <c r="AVY77" s="2"/>
      <c r="AVZ77" s="2"/>
      <c r="AWA77" s="1"/>
      <c r="AWB77" s="1"/>
      <c r="AWJ77" s="2"/>
      <c r="AWK77" s="2"/>
      <c r="AWL77" s="1"/>
      <c r="AWM77" s="1"/>
      <c r="AWU77" s="2"/>
      <c r="AWV77" s="2"/>
      <c r="AWW77" s="1"/>
      <c r="AWX77" s="1"/>
      <c r="AXF77" s="2"/>
      <c r="AXG77" s="2"/>
      <c r="AXH77" s="1"/>
      <c r="AXI77" s="1"/>
      <c r="AXQ77" s="2"/>
      <c r="AXR77" s="2"/>
      <c r="AXS77" s="1"/>
      <c r="AXT77" s="1"/>
      <c r="AYB77" s="2"/>
      <c r="AYC77" s="2"/>
      <c r="AYD77" s="1"/>
      <c r="AYE77" s="1"/>
      <c r="AYM77" s="2"/>
      <c r="AYN77" s="2"/>
      <c r="AYO77" s="1"/>
      <c r="AYP77" s="1"/>
      <c r="AYX77" s="2"/>
      <c r="AYY77" s="2"/>
      <c r="AYZ77" s="1"/>
      <c r="AZA77" s="1"/>
      <c r="AZI77" s="2"/>
      <c r="AZJ77" s="2"/>
      <c r="AZK77" s="1"/>
      <c r="AZL77" s="1"/>
      <c r="AZT77" s="2"/>
      <c r="AZU77" s="2"/>
      <c r="AZV77" s="1"/>
      <c r="AZW77" s="1"/>
      <c r="BAE77" s="2"/>
      <c r="BAF77" s="2"/>
      <c r="BAG77" s="1"/>
      <c r="BAH77" s="1"/>
      <c r="BAP77" s="2"/>
      <c r="BAQ77" s="2"/>
      <c r="BAR77" s="1"/>
      <c r="BAS77" s="1"/>
      <c r="BBA77" s="2"/>
      <c r="BBB77" s="2"/>
      <c r="BBC77" s="1"/>
      <c r="BBD77" s="1"/>
      <c r="BBL77" s="2"/>
      <c r="BBM77" s="2"/>
      <c r="BBN77" s="1"/>
      <c r="BBO77" s="1"/>
      <c r="BBW77" s="2"/>
      <c r="BBX77" s="2"/>
      <c r="BBY77" s="1"/>
      <c r="BBZ77" s="1"/>
      <c r="BCH77" s="2"/>
      <c r="BCI77" s="2"/>
      <c r="BCJ77" s="1"/>
      <c r="BCK77" s="1"/>
      <c r="BCS77" s="2"/>
      <c r="BCT77" s="2"/>
      <c r="BCU77" s="1"/>
      <c r="BCV77" s="1"/>
      <c r="BDD77" s="2"/>
      <c r="BDE77" s="2"/>
      <c r="BDF77" s="1"/>
      <c r="BDG77" s="1"/>
      <c r="BDO77" s="2"/>
      <c r="BDP77" s="2"/>
      <c r="BDQ77" s="1"/>
      <c r="BDR77" s="1"/>
      <c r="BDZ77" s="2"/>
      <c r="BEA77" s="2"/>
      <c r="BEB77" s="1"/>
      <c r="BEC77" s="1"/>
      <c r="BEK77" s="2"/>
      <c r="BEL77" s="2"/>
      <c r="BEM77" s="1"/>
      <c r="BEN77" s="1"/>
      <c r="BEV77" s="2"/>
      <c r="BEW77" s="2"/>
      <c r="BEX77" s="1"/>
      <c r="BEY77" s="1"/>
      <c r="BFG77" s="2"/>
      <c r="BFH77" s="2"/>
      <c r="BFI77" s="1"/>
      <c r="BFJ77" s="1"/>
      <c r="BFR77" s="2"/>
      <c r="BFS77" s="2"/>
      <c r="BFT77" s="1"/>
      <c r="BFU77" s="1"/>
      <c r="BGC77" s="2"/>
      <c r="BGD77" s="2"/>
      <c r="BGE77" s="1"/>
      <c r="BGF77" s="1"/>
      <c r="BGN77" s="2"/>
      <c r="BGO77" s="2"/>
      <c r="BGP77" s="1"/>
      <c r="BGQ77" s="1"/>
      <c r="BGY77" s="2"/>
      <c r="BGZ77" s="2"/>
      <c r="BHA77" s="1"/>
      <c r="BHB77" s="1"/>
      <c r="BHJ77" s="2"/>
      <c r="BHK77" s="2"/>
      <c r="BHL77" s="1"/>
      <c r="BHM77" s="1"/>
      <c r="BHU77" s="2"/>
      <c r="BHV77" s="2"/>
      <c r="BHW77" s="1"/>
      <c r="BHX77" s="1"/>
      <c r="BIF77" s="2"/>
      <c r="BIG77" s="2"/>
      <c r="BIH77" s="1"/>
      <c r="BII77" s="1"/>
      <c r="BIQ77" s="2"/>
      <c r="BIR77" s="2"/>
      <c r="BIS77" s="1"/>
      <c r="BIT77" s="1"/>
      <c r="BJB77" s="2"/>
      <c r="BJC77" s="2"/>
      <c r="BJD77" s="1"/>
      <c r="BJE77" s="1"/>
      <c r="BJM77" s="2"/>
      <c r="BJN77" s="2"/>
      <c r="BJO77" s="1"/>
      <c r="BJP77" s="1"/>
      <c r="BJX77" s="2"/>
      <c r="BJY77" s="2"/>
      <c r="BJZ77" s="1"/>
      <c r="BKA77" s="1"/>
      <c r="BKI77" s="2"/>
      <c r="BKJ77" s="2"/>
      <c r="BKK77" s="1"/>
      <c r="BKL77" s="1"/>
      <c r="BKT77" s="2"/>
      <c r="BKU77" s="2"/>
      <c r="BKV77" s="1"/>
      <c r="BKW77" s="1"/>
      <c r="BLE77" s="2"/>
      <c r="BLF77" s="2"/>
      <c r="BLG77" s="1"/>
      <c r="BLH77" s="1"/>
      <c r="BLP77" s="2"/>
      <c r="BLQ77" s="2"/>
      <c r="BLR77" s="1"/>
      <c r="BLS77" s="1"/>
      <c r="BMA77" s="2"/>
      <c r="BMB77" s="2"/>
      <c r="BMC77" s="1"/>
      <c r="BMD77" s="1"/>
      <c r="BML77" s="2"/>
      <c r="BMM77" s="2"/>
      <c r="BMN77" s="1"/>
      <c r="BMO77" s="1"/>
      <c r="BMW77" s="2"/>
      <c r="BMX77" s="2"/>
      <c r="BMY77" s="1"/>
      <c r="BMZ77" s="1"/>
      <c r="BNH77" s="2"/>
      <c r="BNI77" s="2"/>
      <c r="BNJ77" s="1"/>
      <c r="BNK77" s="1"/>
      <c r="BNS77" s="2"/>
      <c r="BNT77" s="2"/>
      <c r="BNU77" s="1"/>
      <c r="BNV77" s="1"/>
      <c r="BOD77" s="2"/>
      <c r="BOE77" s="2"/>
      <c r="BOF77" s="1"/>
      <c r="BOG77" s="1"/>
      <c r="BOO77" s="2"/>
      <c r="BOP77" s="2"/>
      <c r="BOQ77" s="1"/>
      <c r="BOR77" s="1"/>
      <c r="BOZ77" s="2"/>
      <c r="BPA77" s="2"/>
      <c r="BPB77" s="1"/>
      <c r="BPC77" s="1"/>
      <c r="BPK77" s="2"/>
      <c r="BPL77" s="2"/>
      <c r="BPM77" s="1"/>
      <c r="BPN77" s="1"/>
      <c r="BPV77" s="2"/>
      <c r="BPW77" s="2"/>
      <c r="BPX77" s="1"/>
      <c r="BPY77" s="1"/>
      <c r="BQG77" s="2"/>
      <c r="BQH77" s="2"/>
      <c r="BQI77" s="1"/>
      <c r="BQJ77" s="1"/>
      <c r="BQR77" s="2"/>
      <c r="BQS77" s="2"/>
      <c r="BQT77" s="1"/>
      <c r="BQU77" s="1"/>
      <c r="BRC77" s="2"/>
      <c r="BRD77" s="2"/>
      <c r="BRE77" s="1"/>
      <c r="BRF77" s="1"/>
      <c r="BRN77" s="2"/>
      <c r="BRO77" s="2"/>
      <c r="BRP77" s="1"/>
      <c r="BRQ77" s="1"/>
      <c r="BRY77" s="2"/>
      <c r="BRZ77" s="2"/>
      <c r="BSA77" s="1"/>
      <c r="BSB77" s="1"/>
      <c r="BSJ77" s="2"/>
      <c r="BSK77" s="2"/>
      <c r="BSL77" s="1"/>
      <c r="BSM77" s="1"/>
      <c r="BSU77" s="2"/>
      <c r="BSV77" s="2"/>
      <c r="BSW77" s="1"/>
      <c r="BSX77" s="1"/>
      <c r="BTF77" s="2"/>
      <c r="BTG77" s="2"/>
      <c r="BTH77" s="1"/>
      <c r="BTI77" s="1"/>
      <c r="BTQ77" s="2"/>
      <c r="BTR77" s="2"/>
      <c r="BTS77" s="1"/>
      <c r="BTT77" s="1"/>
      <c r="BUB77" s="2"/>
      <c r="BUC77" s="2"/>
      <c r="BUD77" s="1"/>
      <c r="BUE77" s="1"/>
      <c r="BUM77" s="2"/>
      <c r="BUN77" s="2"/>
      <c r="BUO77" s="1"/>
      <c r="BUP77" s="1"/>
      <c r="BUX77" s="2"/>
      <c r="BUY77" s="2"/>
      <c r="BUZ77" s="1"/>
      <c r="BVA77" s="1"/>
      <c r="BVI77" s="2"/>
      <c r="BVJ77" s="2"/>
      <c r="BVK77" s="1"/>
      <c r="BVL77" s="1"/>
      <c r="BVT77" s="2"/>
      <c r="BVU77" s="2"/>
      <c r="BVV77" s="1"/>
      <c r="BVW77" s="1"/>
      <c r="BWE77" s="2"/>
      <c r="BWF77" s="2"/>
      <c r="BWG77" s="1"/>
      <c r="BWH77" s="1"/>
      <c r="BWP77" s="2"/>
      <c r="BWQ77" s="2"/>
      <c r="BWR77" s="1"/>
      <c r="BWS77" s="1"/>
      <c r="BXA77" s="2"/>
      <c r="BXB77" s="2"/>
      <c r="BXC77" s="1"/>
      <c r="BXD77" s="1"/>
      <c r="BXL77" s="2"/>
      <c r="BXM77" s="2"/>
      <c r="BXN77" s="1"/>
      <c r="BXO77" s="1"/>
      <c r="BXW77" s="2"/>
      <c r="BXX77" s="2"/>
      <c r="BXY77" s="1"/>
      <c r="BXZ77" s="1"/>
      <c r="BYH77" s="2"/>
      <c r="BYI77" s="2"/>
      <c r="BYJ77" s="1"/>
      <c r="BYK77" s="1"/>
      <c r="BYS77" s="2"/>
      <c r="BYT77" s="2"/>
      <c r="BYU77" s="1"/>
      <c r="BYV77" s="1"/>
      <c r="BZD77" s="2"/>
      <c r="BZE77" s="2"/>
      <c r="BZF77" s="1"/>
      <c r="BZG77" s="1"/>
      <c r="BZO77" s="2"/>
      <c r="BZP77" s="2"/>
      <c r="BZQ77" s="1"/>
      <c r="BZR77" s="1"/>
      <c r="BZZ77" s="2"/>
      <c r="CAA77" s="2"/>
      <c r="CAB77" s="1"/>
      <c r="CAC77" s="1"/>
      <c r="CAK77" s="2"/>
      <c r="CAL77" s="2"/>
      <c r="CAM77" s="1"/>
      <c r="CAN77" s="1"/>
      <c r="CAV77" s="2"/>
      <c r="CAW77" s="2"/>
      <c r="CAX77" s="1"/>
      <c r="CAY77" s="1"/>
      <c r="CBG77" s="2"/>
      <c r="CBH77" s="2"/>
      <c r="CBI77" s="1"/>
      <c r="CBJ77" s="1"/>
      <c r="CBR77" s="2"/>
      <c r="CBS77" s="2"/>
      <c r="CBT77" s="1"/>
      <c r="CBU77" s="1"/>
      <c r="CCC77" s="2"/>
      <c r="CCD77" s="2"/>
      <c r="CCE77" s="1"/>
      <c r="CCF77" s="1"/>
      <c r="CCN77" s="2"/>
      <c r="CCO77" s="2"/>
      <c r="CCP77" s="1"/>
      <c r="CCQ77" s="1"/>
      <c r="CCY77" s="2"/>
      <c r="CCZ77" s="2"/>
      <c r="CDA77" s="1"/>
      <c r="CDB77" s="1"/>
      <c r="CDJ77" s="2"/>
      <c r="CDK77" s="2"/>
      <c r="CDL77" s="1"/>
      <c r="CDM77" s="1"/>
      <c r="CDU77" s="2"/>
      <c r="CDV77" s="2"/>
      <c r="CDW77" s="1"/>
      <c r="CDX77" s="1"/>
      <c r="CEF77" s="2"/>
      <c r="CEG77" s="2"/>
      <c r="CEH77" s="1"/>
      <c r="CEI77" s="1"/>
      <c r="CEQ77" s="2"/>
      <c r="CER77" s="2"/>
      <c r="CES77" s="1"/>
      <c r="CET77" s="1"/>
      <c r="CFB77" s="2"/>
      <c r="CFC77" s="2"/>
      <c r="CFD77" s="1"/>
      <c r="CFE77" s="1"/>
      <c r="CFM77" s="2"/>
      <c r="CFN77" s="2"/>
      <c r="CFO77" s="1"/>
      <c r="CFP77" s="1"/>
      <c r="CFX77" s="2"/>
      <c r="CFY77" s="2"/>
      <c r="CFZ77" s="1"/>
      <c r="CGA77" s="1"/>
      <c r="CGI77" s="2"/>
      <c r="CGJ77" s="2"/>
      <c r="CGK77" s="1"/>
      <c r="CGL77" s="1"/>
      <c r="CGT77" s="2"/>
      <c r="CGU77" s="2"/>
      <c r="CGV77" s="1"/>
      <c r="CGW77" s="1"/>
      <c r="CHE77" s="2"/>
      <c r="CHF77" s="2"/>
      <c r="CHG77" s="1"/>
      <c r="CHH77" s="1"/>
      <c r="CHP77" s="2"/>
      <c r="CHQ77" s="2"/>
      <c r="CHR77" s="1"/>
      <c r="CHS77" s="1"/>
      <c r="CIA77" s="2"/>
      <c r="CIB77" s="2"/>
      <c r="CIC77" s="1"/>
      <c r="CID77" s="1"/>
      <c r="CIL77" s="2"/>
      <c r="CIM77" s="2"/>
      <c r="CIN77" s="1"/>
      <c r="CIO77" s="1"/>
      <c r="CIW77" s="2"/>
      <c r="CIX77" s="2"/>
      <c r="CIY77" s="1"/>
      <c r="CIZ77" s="1"/>
      <c r="CJH77" s="2"/>
      <c r="CJI77" s="2"/>
      <c r="CJJ77" s="1"/>
      <c r="CJK77" s="1"/>
      <c r="CJS77" s="2"/>
      <c r="CJT77" s="2"/>
      <c r="CJU77" s="1"/>
      <c r="CJV77" s="1"/>
      <c r="CKD77" s="2"/>
      <c r="CKE77" s="2"/>
      <c r="CKF77" s="1"/>
      <c r="CKG77" s="1"/>
      <c r="CKO77" s="2"/>
      <c r="CKP77" s="2"/>
      <c r="CKQ77" s="1"/>
      <c r="CKR77" s="1"/>
      <c r="CKZ77" s="2"/>
      <c r="CLA77" s="2"/>
      <c r="CLB77" s="1"/>
      <c r="CLC77" s="1"/>
      <c r="CLK77" s="2"/>
      <c r="CLL77" s="2"/>
      <c r="CLM77" s="1"/>
      <c r="CLN77" s="1"/>
      <c r="CLV77" s="2"/>
      <c r="CLW77" s="2"/>
      <c r="CLX77" s="1"/>
      <c r="CLY77" s="1"/>
      <c r="CMG77" s="2"/>
      <c r="CMH77" s="2"/>
      <c r="CMI77" s="1"/>
      <c r="CMJ77" s="1"/>
      <c r="CMR77" s="2"/>
      <c r="CMS77" s="2"/>
      <c r="CMT77" s="1"/>
      <c r="CMU77" s="1"/>
      <c r="CNC77" s="2"/>
      <c r="CND77" s="2"/>
      <c r="CNE77" s="1"/>
      <c r="CNF77" s="1"/>
      <c r="CNN77" s="2"/>
      <c r="CNO77" s="2"/>
      <c r="CNP77" s="1"/>
      <c r="CNQ77" s="1"/>
      <c r="CNY77" s="2"/>
      <c r="CNZ77" s="2"/>
      <c r="COA77" s="1"/>
      <c r="COB77" s="1"/>
      <c r="COJ77" s="2"/>
      <c r="COK77" s="2"/>
      <c r="COL77" s="1"/>
      <c r="COM77" s="1"/>
      <c r="COU77" s="2"/>
      <c r="COV77" s="2"/>
      <c r="COW77" s="1"/>
      <c r="COX77" s="1"/>
      <c r="CPF77" s="2"/>
      <c r="CPG77" s="2"/>
      <c r="CPH77" s="1"/>
      <c r="CPI77" s="1"/>
      <c r="CPQ77" s="2"/>
      <c r="CPR77" s="2"/>
      <c r="CPS77" s="1"/>
      <c r="CPT77" s="1"/>
      <c r="CQB77" s="2"/>
      <c r="CQC77" s="2"/>
      <c r="CQD77" s="1"/>
      <c r="CQE77" s="1"/>
      <c r="CQM77" s="2"/>
      <c r="CQN77" s="2"/>
      <c r="CQO77" s="1"/>
      <c r="CQP77" s="1"/>
      <c r="CQX77" s="2"/>
      <c r="CQY77" s="2"/>
      <c r="CQZ77" s="1"/>
      <c r="CRA77" s="1"/>
      <c r="CRI77" s="2"/>
      <c r="CRJ77" s="2"/>
      <c r="CRK77" s="1"/>
      <c r="CRL77" s="1"/>
      <c r="CRT77" s="2"/>
      <c r="CRU77" s="2"/>
      <c r="CRV77" s="1"/>
      <c r="CRW77" s="1"/>
      <c r="CSE77" s="2"/>
      <c r="CSF77" s="2"/>
      <c r="CSG77" s="1"/>
      <c r="CSH77" s="1"/>
      <c r="CSP77" s="2"/>
      <c r="CSQ77" s="2"/>
      <c r="CSR77" s="1"/>
      <c r="CSS77" s="1"/>
      <c r="CTA77" s="2"/>
      <c r="CTB77" s="2"/>
      <c r="CTC77" s="1"/>
      <c r="CTD77" s="1"/>
      <c r="CTL77" s="2"/>
      <c r="CTM77" s="2"/>
      <c r="CTN77" s="1"/>
      <c r="CTO77" s="1"/>
      <c r="CTW77" s="2"/>
      <c r="CTX77" s="2"/>
      <c r="CTY77" s="1"/>
      <c r="CTZ77" s="1"/>
      <c r="CUH77" s="2"/>
      <c r="CUI77" s="2"/>
      <c r="CUJ77" s="1"/>
      <c r="CUK77" s="1"/>
      <c r="CUS77" s="2"/>
      <c r="CUT77" s="2"/>
      <c r="CUU77" s="1"/>
      <c r="CUV77" s="1"/>
      <c r="CVD77" s="2"/>
      <c r="CVE77" s="2"/>
      <c r="CVF77" s="1"/>
      <c r="CVG77" s="1"/>
      <c r="CVO77" s="2"/>
      <c r="CVP77" s="2"/>
      <c r="CVQ77" s="1"/>
      <c r="CVR77" s="1"/>
      <c r="CVZ77" s="2"/>
      <c r="CWA77" s="2"/>
      <c r="CWB77" s="1"/>
      <c r="CWC77" s="1"/>
      <c r="CWK77" s="2"/>
      <c r="CWL77" s="2"/>
      <c r="CWM77" s="1"/>
      <c r="CWN77" s="1"/>
      <c r="CWV77" s="2"/>
      <c r="CWW77" s="2"/>
      <c r="CWX77" s="1"/>
      <c r="CWY77" s="1"/>
      <c r="CXG77" s="2"/>
      <c r="CXH77" s="2"/>
      <c r="CXI77" s="1"/>
      <c r="CXJ77" s="1"/>
      <c r="CXR77" s="2"/>
      <c r="CXS77" s="2"/>
      <c r="CXT77" s="1"/>
      <c r="CXU77" s="1"/>
      <c r="CYC77" s="2"/>
      <c r="CYD77" s="2"/>
      <c r="CYE77" s="1"/>
      <c r="CYF77" s="1"/>
      <c r="CYN77" s="2"/>
      <c r="CYO77" s="2"/>
      <c r="CYP77" s="1"/>
      <c r="CYQ77" s="1"/>
      <c r="CYY77" s="2"/>
      <c r="CYZ77" s="2"/>
      <c r="CZA77" s="1"/>
      <c r="CZB77" s="1"/>
      <c r="CZJ77" s="2"/>
      <c r="CZK77" s="2"/>
      <c r="CZL77" s="1"/>
      <c r="CZM77" s="1"/>
      <c r="CZU77" s="2"/>
      <c r="CZV77" s="2"/>
      <c r="CZW77" s="1"/>
      <c r="CZX77" s="1"/>
      <c r="DAF77" s="2"/>
      <c r="DAG77" s="2"/>
      <c r="DAH77" s="1"/>
      <c r="DAI77" s="1"/>
      <c r="DAQ77" s="2"/>
      <c r="DAR77" s="2"/>
      <c r="DAS77" s="1"/>
      <c r="DAT77" s="1"/>
      <c r="DBB77" s="2"/>
      <c r="DBC77" s="2"/>
      <c r="DBD77" s="1"/>
      <c r="DBE77" s="1"/>
      <c r="DBM77" s="2"/>
      <c r="DBN77" s="2"/>
      <c r="DBO77" s="1"/>
      <c r="DBP77" s="1"/>
      <c r="DBX77" s="2"/>
      <c r="DBY77" s="2"/>
      <c r="DBZ77" s="1"/>
      <c r="DCA77" s="1"/>
      <c r="DCI77" s="2"/>
      <c r="DCJ77" s="2"/>
      <c r="DCK77" s="1"/>
      <c r="DCL77" s="1"/>
      <c r="DCT77" s="2"/>
      <c r="DCU77" s="2"/>
      <c r="DCV77" s="1"/>
      <c r="DCW77" s="1"/>
      <c r="DDE77" s="2"/>
      <c r="DDF77" s="2"/>
      <c r="DDG77" s="1"/>
      <c r="DDH77" s="1"/>
      <c r="DDP77" s="2"/>
      <c r="DDQ77" s="2"/>
      <c r="DDR77" s="1"/>
      <c r="DDS77" s="1"/>
      <c r="DEA77" s="2"/>
      <c r="DEB77" s="2"/>
      <c r="DEC77" s="1"/>
      <c r="DED77" s="1"/>
      <c r="DEL77" s="2"/>
      <c r="DEM77" s="2"/>
      <c r="DEN77" s="1"/>
      <c r="DEO77" s="1"/>
      <c r="DEW77" s="2"/>
      <c r="DEX77" s="2"/>
      <c r="DEY77" s="1"/>
      <c r="DEZ77" s="1"/>
      <c r="DFH77" s="2"/>
      <c r="DFI77" s="2"/>
      <c r="DFJ77" s="1"/>
      <c r="DFK77" s="1"/>
      <c r="DFS77" s="2"/>
      <c r="DFT77" s="2"/>
      <c r="DFU77" s="1"/>
      <c r="DFV77" s="1"/>
      <c r="DGD77" s="2"/>
      <c r="DGE77" s="2"/>
      <c r="DGF77" s="1"/>
      <c r="DGG77" s="1"/>
      <c r="DGO77" s="2"/>
      <c r="DGP77" s="2"/>
      <c r="DGQ77" s="1"/>
      <c r="DGR77" s="1"/>
      <c r="DGZ77" s="2"/>
      <c r="DHA77" s="2"/>
      <c r="DHB77" s="1"/>
      <c r="DHC77" s="1"/>
      <c r="DHK77" s="2"/>
      <c r="DHL77" s="2"/>
      <c r="DHM77" s="1"/>
      <c r="DHN77" s="1"/>
      <c r="DHV77" s="2"/>
      <c r="DHW77" s="2"/>
      <c r="DHX77" s="1"/>
      <c r="DHY77" s="1"/>
      <c r="DIG77" s="2"/>
      <c r="DIH77" s="2"/>
      <c r="DII77" s="1"/>
      <c r="DIJ77" s="1"/>
      <c r="DIR77" s="2"/>
      <c r="DIS77" s="2"/>
      <c r="DIT77" s="1"/>
      <c r="DIU77" s="1"/>
      <c r="DJC77" s="2"/>
      <c r="DJD77" s="2"/>
      <c r="DJE77" s="1"/>
      <c r="DJF77" s="1"/>
      <c r="DJN77" s="2"/>
      <c r="DJO77" s="2"/>
      <c r="DJP77" s="1"/>
      <c r="DJQ77" s="1"/>
      <c r="DJY77" s="2"/>
      <c r="DJZ77" s="2"/>
      <c r="DKA77" s="1"/>
      <c r="DKB77" s="1"/>
      <c r="DKJ77" s="2"/>
      <c r="DKK77" s="2"/>
      <c r="DKL77" s="1"/>
      <c r="DKM77" s="1"/>
      <c r="DKU77" s="2"/>
      <c r="DKV77" s="2"/>
      <c r="DKW77" s="1"/>
      <c r="DKX77" s="1"/>
      <c r="DLF77" s="2"/>
      <c r="DLG77" s="2"/>
      <c r="DLH77" s="1"/>
      <c r="DLI77" s="1"/>
      <c r="DLQ77" s="2"/>
      <c r="DLR77" s="2"/>
      <c r="DLS77" s="1"/>
      <c r="DLT77" s="1"/>
      <c r="DMB77" s="2"/>
      <c r="DMC77" s="2"/>
      <c r="DMD77" s="1"/>
      <c r="DME77" s="1"/>
      <c r="DMM77" s="2"/>
      <c r="DMN77" s="2"/>
      <c r="DMO77" s="1"/>
      <c r="DMP77" s="1"/>
      <c r="DMX77" s="2"/>
      <c r="DMY77" s="2"/>
      <c r="DMZ77" s="1"/>
      <c r="DNA77" s="1"/>
      <c r="DNI77" s="2"/>
      <c r="DNJ77" s="2"/>
      <c r="DNK77" s="1"/>
      <c r="DNL77" s="1"/>
      <c r="DNT77" s="2"/>
      <c r="DNU77" s="2"/>
      <c r="DNV77" s="1"/>
      <c r="DNW77" s="1"/>
      <c r="DOE77" s="2"/>
      <c r="DOF77" s="2"/>
      <c r="DOG77" s="1"/>
      <c r="DOH77" s="1"/>
      <c r="DOP77" s="2"/>
      <c r="DOQ77" s="2"/>
      <c r="DOR77" s="1"/>
      <c r="DOS77" s="1"/>
      <c r="DPA77" s="2"/>
      <c r="DPB77" s="2"/>
      <c r="DPC77" s="1"/>
      <c r="DPD77" s="1"/>
      <c r="DPL77" s="2"/>
      <c r="DPM77" s="2"/>
      <c r="DPN77" s="1"/>
      <c r="DPO77" s="1"/>
      <c r="DPW77" s="2"/>
      <c r="DPX77" s="2"/>
      <c r="DPY77" s="1"/>
      <c r="DPZ77" s="1"/>
      <c r="DQH77" s="2"/>
      <c r="DQI77" s="2"/>
      <c r="DQJ77" s="1"/>
      <c r="DQK77" s="1"/>
      <c r="DQS77" s="2"/>
      <c r="DQT77" s="2"/>
      <c r="DQU77" s="1"/>
      <c r="DQV77" s="1"/>
      <c r="DRD77" s="2"/>
      <c r="DRE77" s="2"/>
      <c r="DRF77" s="1"/>
      <c r="DRG77" s="1"/>
      <c r="DRO77" s="2"/>
      <c r="DRP77" s="2"/>
      <c r="DRQ77" s="1"/>
      <c r="DRR77" s="1"/>
      <c r="DRZ77" s="2"/>
      <c r="DSA77" s="2"/>
      <c r="DSB77" s="1"/>
      <c r="DSC77" s="1"/>
      <c r="DSK77" s="2"/>
      <c r="DSL77" s="2"/>
      <c r="DSM77" s="1"/>
      <c r="DSN77" s="1"/>
      <c r="DSV77" s="2"/>
      <c r="DSW77" s="2"/>
      <c r="DSX77" s="1"/>
      <c r="DSY77" s="1"/>
      <c r="DTG77" s="2"/>
      <c r="DTH77" s="2"/>
      <c r="DTI77" s="1"/>
      <c r="DTJ77" s="1"/>
      <c r="DTR77" s="2"/>
      <c r="DTS77" s="2"/>
      <c r="DTT77" s="1"/>
      <c r="DTU77" s="1"/>
      <c r="DUC77" s="2"/>
      <c r="DUD77" s="2"/>
      <c r="DUE77" s="1"/>
      <c r="DUF77" s="1"/>
      <c r="DUN77" s="2"/>
      <c r="DUO77" s="2"/>
      <c r="DUP77" s="1"/>
      <c r="DUQ77" s="1"/>
      <c r="DUY77" s="2"/>
      <c r="DUZ77" s="2"/>
      <c r="DVA77" s="1"/>
      <c r="DVB77" s="1"/>
      <c r="DVJ77" s="2"/>
      <c r="DVK77" s="2"/>
      <c r="DVL77" s="1"/>
      <c r="DVM77" s="1"/>
      <c r="DVU77" s="2"/>
      <c r="DVV77" s="2"/>
      <c r="DVW77" s="1"/>
      <c r="DVX77" s="1"/>
      <c r="DWF77" s="2"/>
      <c r="DWG77" s="2"/>
      <c r="DWH77" s="1"/>
      <c r="DWI77" s="1"/>
      <c r="DWQ77" s="2"/>
      <c r="DWR77" s="2"/>
      <c r="DWS77" s="1"/>
      <c r="DWT77" s="1"/>
      <c r="DXB77" s="2"/>
      <c r="DXC77" s="2"/>
      <c r="DXD77" s="1"/>
      <c r="DXE77" s="1"/>
      <c r="DXM77" s="2"/>
      <c r="DXN77" s="2"/>
      <c r="DXO77" s="1"/>
      <c r="DXP77" s="1"/>
      <c r="DXX77" s="2"/>
      <c r="DXY77" s="2"/>
      <c r="DXZ77" s="1"/>
      <c r="DYA77" s="1"/>
      <c r="DYI77" s="2"/>
      <c r="DYJ77" s="2"/>
      <c r="DYK77" s="1"/>
      <c r="DYL77" s="1"/>
      <c r="DYT77" s="2"/>
      <c r="DYU77" s="2"/>
      <c r="DYV77" s="1"/>
      <c r="DYW77" s="1"/>
      <c r="DZE77" s="2"/>
      <c r="DZF77" s="2"/>
      <c r="DZG77" s="1"/>
      <c r="DZH77" s="1"/>
      <c r="DZP77" s="2"/>
      <c r="DZQ77" s="2"/>
      <c r="DZR77" s="1"/>
      <c r="DZS77" s="1"/>
      <c r="EAA77" s="2"/>
      <c r="EAB77" s="2"/>
      <c r="EAC77" s="1"/>
      <c r="EAD77" s="1"/>
      <c r="EAL77" s="2"/>
      <c r="EAM77" s="2"/>
      <c r="EAN77" s="1"/>
      <c r="EAO77" s="1"/>
      <c r="EAW77" s="2"/>
      <c r="EAX77" s="2"/>
      <c r="EAY77" s="1"/>
      <c r="EAZ77" s="1"/>
      <c r="EBH77" s="2"/>
      <c r="EBI77" s="2"/>
      <c r="EBJ77" s="1"/>
      <c r="EBK77" s="1"/>
      <c r="EBS77" s="2"/>
      <c r="EBT77" s="2"/>
      <c r="EBU77" s="1"/>
      <c r="EBV77" s="1"/>
      <c r="ECD77" s="2"/>
      <c r="ECE77" s="2"/>
      <c r="ECF77" s="1"/>
      <c r="ECG77" s="1"/>
      <c r="ECO77" s="2"/>
      <c r="ECP77" s="2"/>
      <c r="ECQ77" s="1"/>
      <c r="ECR77" s="1"/>
      <c r="ECZ77" s="2"/>
      <c r="EDA77" s="2"/>
      <c r="EDB77" s="1"/>
      <c r="EDC77" s="1"/>
      <c r="EDK77" s="2"/>
      <c r="EDL77" s="2"/>
      <c r="EDM77" s="1"/>
      <c r="EDN77" s="1"/>
      <c r="EDV77" s="2"/>
      <c r="EDW77" s="2"/>
      <c r="EDX77" s="1"/>
      <c r="EDY77" s="1"/>
      <c r="EEG77" s="2"/>
      <c r="EEH77" s="2"/>
      <c r="EEI77" s="1"/>
      <c r="EEJ77" s="1"/>
      <c r="EER77" s="2"/>
      <c r="EES77" s="2"/>
      <c r="EET77" s="1"/>
      <c r="EEU77" s="1"/>
      <c r="EFC77" s="2"/>
      <c r="EFD77" s="2"/>
      <c r="EFE77" s="1"/>
      <c r="EFF77" s="1"/>
      <c r="EFN77" s="2"/>
      <c r="EFO77" s="2"/>
      <c r="EFP77" s="1"/>
      <c r="EFQ77" s="1"/>
      <c r="EFY77" s="2"/>
      <c r="EFZ77" s="2"/>
      <c r="EGA77" s="1"/>
      <c r="EGB77" s="1"/>
      <c r="EGJ77" s="2"/>
      <c r="EGK77" s="2"/>
      <c r="EGL77" s="1"/>
      <c r="EGM77" s="1"/>
      <c r="EGU77" s="2"/>
      <c r="EGV77" s="2"/>
      <c r="EGW77" s="1"/>
      <c r="EGX77" s="1"/>
      <c r="EHF77" s="2"/>
      <c r="EHG77" s="2"/>
      <c r="EHH77" s="1"/>
      <c r="EHI77" s="1"/>
      <c r="EHQ77" s="2"/>
      <c r="EHR77" s="2"/>
      <c r="EHS77" s="1"/>
      <c r="EHT77" s="1"/>
      <c r="EIB77" s="2"/>
      <c r="EIC77" s="2"/>
      <c r="EID77" s="1"/>
      <c r="EIE77" s="1"/>
      <c r="EIM77" s="2"/>
      <c r="EIN77" s="2"/>
      <c r="EIO77" s="1"/>
      <c r="EIP77" s="1"/>
      <c r="EIX77" s="2"/>
      <c r="EIY77" s="2"/>
      <c r="EIZ77" s="1"/>
      <c r="EJA77" s="1"/>
      <c r="EJI77" s="2"/>
      <c r="EJJ77" s="2"/>
      <c r="EJK77" s="1"/>
      <c r="EJL77" s="1"/>
      <c r="EJT77" s="2"/>
      <c r="EJU77" s="2"/>
      <c r="EJV77" s="1"/>
      <c r="EJW77" s="1"/>
      <c r="EKE77" s="2"/>
      <c r="EKF77" s="2"/>
      <c r="EKG77" s="1"/>
      <c r="EKH77" s="1"/>
      <c r="EKP77" s="2"/>
      <c r="EKQ77" s="2"/>
      <c r="EKR77" s="1"/>
      <c r="EKS77" s="1"/>
      <c r="ELA77" s="2"/>
      <c r="ELB77" s="2"/>
      <c r="ELC77" s="1"/>
      <c r="ELD77" s="1"/>
      <c r="ELL77" s="2"/>
      <c r="ELM77" s="2"/>
      <c r="ELN77" s="1"/>
      <c r="ELO77" s="1"/>
      <c r="ELW77" s="2"/>
      <c r="ELX77" s="2"/>
      <c r="ELY77" s="1"/>
      <c r="ELZ77" s="1"/>
      <c r="EMH77" s="2"/>
      <c r="EMI77" s="2"/>
      <c r="EMJ77" s="1"/>
      <c r="EMK77" s="1"/>
      <c r="EMS77" s="2"/>
      <c r="EMT77" s="2"/>
      <c r="EMU77" s="1"/>
      <c r="EMV77" s="1"/>
      <c r="END77" s="2"/>
      <c r="ENE77" s="2"/>
      <c r="ENF77" s="1"/>
      <c r="ENG77" s="1"/>
      <c r="ENO77" s="2"/>
      <c r="ENP77" s="2"/>
      <c r="ENQ77" s="1"/>
      <c r="ENR77" s="1"/>
      <c r="ENZ77" s="2"/>
      <c r="EOA77" s="2"/>
      <c r="EOB77" s="1"/>
      <c r="EOC77" s="1"/>
      <c r="EOK77" s="2"/>
      <c r="EOL77" s="2"/>
      <c r="EOM77" s="1"/>
      <c r="EON77" s="1"/>
      <c r="EOV77" s="2"/>
      <c r="EOW77" s="2"/>
      <c r="EOX77" s="1"/>
      <c r="EOY77" s="1"/>
      <c r="EPG77" s="2"/>
      <c r="EPH77" s="2"/>
      <c r="EPI77" s="1"/>
      <c r="EPJ77" s="1"/>
      <c r="EPR77" s="2"/>
      <c r="EPS77" s="2"/>
      <c r="EPT77" s="1"/>
      <c r="EPU77" s="1"/>
      <c r="EQC77" s="2"/>
      <c r="EQD77" s="2"/>
      <c r="EQE77" s="1"/>
      <c r="EQF77" s="1"/>
      <c r="EQN77" s="2"/>
      <c r="EQO77" s="2"/>
      <c r="EQP77" s="1"/>
      <c r="EQQ77" s="1"/>
      <c r="EQY77" s="2"/>
      <c r="EQZ77" s="2"/>
      <c r="ERA77" s="1"/>
      <c r="ERB77" s="1"/>
      <c r="ERJ77" s="2"/>
      <c r="ERK77" s="2"/>
      <c r="ERL77" s="1"/>
      <c r="ERM77" s="1"/>
      <c r="ERU77" s="2"/>
      <c r="ERV77" s="2"/>
      <c r="ERW77" s="1"/>
      <c r="ERX77" s="1"/>
      <c r="ESF77" s="2"/>
      <c r="ESG77" s="2"/>
      <c r="ESH77" s="1"/>
      <c r="ESI77" s="1"/>
      <c r="ESQ77" s="2"/>
      <c r="ESR77" s="2"/>
      <c r="ESS77" s="1"/>
      <c r="EST77" s="1"/>
      <c r="ETB77" s="2"/>
      <c r="ETC77" s="2"/>
      <c r="ETD77" s="1"/>
      <c r="ETE77" s="1"/>
      <c r="ETM77" s="2"/>
      <c r="ETN77" s="2"/>
      <c r="ETO77" s="1"/>
      <c r="ETP77" s="1"/>
      <c r="ETX77" s="2"/>
      <c r="ETY77" s="2"/>
      <c r="ETZ77" s="1"/>
      <c r="EUA77" s="1"/>
      <c r="EUI77" s="2"/>
      <c r="EUJ77" s="2"/>
      <c r="EUK77" s="1"/>
      <c r="EUL77" s="1"/>
      <c r="EUT77" s="2"/>
      <c r="EUU77" s="2"/>
      <c r="EUV77" s="1"/>
      <c r="EUW77" s="1"/>
      <c r="EVE77" s="2"/>
      <c r="EVF77" s="2"/>
      <c r="EVG77" s="1"/>
      <c r="EVH77" s="1"/>
      <c r="EVP77" s="2"/>
      <c r="EVQ77" s="2"/>
      <c r="EVR77" s="1"/>
      <c r="EVS77" s="1"/>
      <c r="EWA77" s="2"/>
      <c r="EWB77" s="2"/>
      <c r="EWC77" s="1"/>
      <c r="EWD77" s="1"/>
      <c r="EWL77" s="2"/>
      <c r="EWM77" s="2"/>
      <c r="EWN77" s="1"/>
      <c r="EWO77" s="1"/>
      <c r="EWW77" s="2"/>
      <c r="EWX77" s="2"/>
      <c r="EWY77" s="1"/>
      <c r="EWZ77" s="1"/>
      <c r="EXH77" s="2"/>
      <c r="EXI77" s="2"/>
      <c r="EXJ77" s="1"/>
      <c r="EXK77" s="1"/>
      <c r="EXS77" s="2"/>
      <c r="EXT77" s="2"/>
      <c r="EXU77" s="1"/>
      <c r="EXV77" s="1"/>
      <c r="EYD77" s="2"/>
      <c r="EYE77" s="2"/>
      <c r="EYF77" s="1"/>
      <c r="EYG77" s="1"/>
      <c r="EYO77" s="2"/>
      <c r="EYP77" s="2"/>
      <c r="EYQ77" s="1"/>
      <c r="EYR77" s="1"/>
      <c r="EYZ77" s="2"/>
      <c r="EZA77" s="2"/>
      <c r="EZB77" s="1"/>
      <c r="EZC77" s="1"/>
      <c r="EZK77" s="2"/>
      <c r="EZL77" s="2"/>
      <c r="EZM77" s="1"/>
      <c r="EZN77" s="1"/>
      <c r="EZV77" s="2"/>
      <c r="EZW77" s="2"/>
      <c r="EZX77" s="1"/>
      <c r="EZY77" s="1"/>
      <c r="FAG77" s="2"/>
      <c r="FAH77" s="2"/>
      <c r="FAI77" s="1"/>
      <c r="FAJ77" s="1"/>
      <c r="FAR77" s="2"/>
      <c r="FAS77" s="2"/>
      <c r="FAT77" s="1"/>
      <c r="FAU77" s="1"/>
      <c r="FBC77" s="2"/>
      <c r="FBD77" s="2"/>
      <c r="FBE77" s="1"/>
      <c r="FBF77" s="1"/>
      <c r="FBN77" s="2"/>
      <c r="FBO77" s="2"/>
      <c r="FBP77" s="1"/>
      <c r="FBQ77" s="1"/>
      <c r="FBY77" s="2"/>
      <c r="FBZ77" s="2"/>
      <c r="FCA77" s="1"/>
      <c r="FCB77" s="1"/>
      <c r="FCJ77" s="2"/>
      <c r="FCK77" s="2"/>
      <c r="FCL77" s="1"/>
      <c r="FCM77" s="1"/>
      <c r="FCU77" s="2"/>
      <c r="FCV77" s="2"/>
      <c r="FCW77" s="1"/>
      <c r="FCX77" s="1"/>
      <c r="FDF77" s="2"/>
      <c r="FDG77" s="2"/>
      <c r="FDH77" s="1"/>
      <c r="FDI77" s="1"/>
      <c r="FDQ77" s="2"/>
      <c r="FDR77" s="2"/>
      <c r="FDS77" s="1"/>
      <c r="FDT77" s="1"/>
      <c r="FEB77" s="2"/>
      <c r="FEC77" s="2"/>
      <c r="FED77" s="1"/>
      <c r="FEE77" s="1"/>
      <c r="FEM77" s="2"/>
      <c r="FEN77" s="2"/>
      <c r="FEO77" s="1"/>
      <c r="FEP77" s="1"/>
      <c r="FEX77" s="2"/>
      <c r="FEY77" s="2"/>
      <c r="FEZ77" s="1"/>
      <c r="FFA77" s="1"/>
      <c r="FFI77" s="2"/>
      <c r="FFJ77" s="2"/>
      <c r="FFK77" s="1"/>
      <c r="FFL77" s="1"/>
      <c r="FFT77" s="2"/>
      <c r="FFU77" s="2"/>
      <c r="FFV77" s="1"/>
      <c r="FFW77" s="1"/>
      <c r="FGE77" s="2"/>
      <c r="FGF77" s="2"/>
      <c r="FGG77" s="1"/>
      <c r="FGH77" s="1"/>
      <c r="FGP77" s="2"/>
      <c r="FGQ77" s="2"/>
      <c r="FGR77" s="1"/>
      <c r="FGS77" s="1"/>
      <c r="FHA77" s="2"/>
      <c r="FHB77" s="2"/>
      <c r="FHC77" s="1"/>
      <c r="FHD77" s="1"/>
      <c r="FHL77" s="2"/>
      <c r="FHM77" s="2"/>
      <c r="FHN77" s="1"/>
      <c r="FHO77" s="1"/>
      <c r="FHW77" s="2"/>
      <c r="FHX77" s="2"/>
      <c r="FHY77" s="1"/>
      <c r="FHZ77" s="1"/>
      <c r="FIH77" s="2"/>
      <c r="FII77" s="2"/>
      <c r="FIJ77" s="1"/>
      <c r="FIK77" s="1"/>
      <c r="FIS77" s="2"/>
      <c r="FIT77" s="2"/>
      <c r="FIU77" s="1"/>
      <c r="FIV77" s="1"/>
      <c r="FJD77" s="2"/>
      <c r="FJE77" s="2"/>
      <c r="FJF77" s="1"/>
      <c r="FJG77" s="1"/>
      <c r="FJO77" s="2"/>
      <c r="FJP77" s="2"/>
      <c r="FJQ77" s="1"/>
      <c r="FJR77" s="1"/>
      <c r="FJZ77" s="2"/>
      <c r="FKA77" s="2"/>
      <c r="FKB77" s="1"/>
      <c r="FKC77" s="1"/>
      <c r="FKK77" s="2"/>
      <c r="FKL77" s="2"/>
      <c r="FKM77" s="1"/>
      <c r="FKN77" s="1"/>
      <c r="FKV77" s="2"/>
      <c r="FKW77" s="2"/>
      <c r="FKX77" s="1"/>
      <c r="FKY77" s="1"/>
      <c r="FLG77" s="2"/>
      <c r="FLH77" s="2"/>
      <c r="FLI77" s="1"/>
      <c r="FLJ77" s="1"/>
      <c r="FLR77" s="2"/>
      <c r="FLS77" s="2"/>
      <c r="FLT77" s="1"/>
      <c r="FLU77" s="1"/>
      <c r="FMC77" s="2"/>
      <c r="FMD77" s="2"/>
      <c r="FME77" s="1"/>
      <c r="FMF77" s="1"/>
      <c r="FMN77" s="2"/>
      <c r="FMO77" s="2"/>
      <c r="FMP77" s="1"/>
      <c r="FMQ77" s="1"/>
      <c r="FMY77" s="2"/>
      <c r="FMZ77" s="2"/>
      <c r="FNA77" s="1"/>
      <c r="FNB77" s="1"/>
      <c r="FNJ77" s="2"/>
      <c r="FNK77" s="2"/>
      <c r="FNL77" s="1"/>
      <c r="FNM77" s="1"/>
      <c r="FNU77" s="2"/>
      <c r="FNV77" s="2"/>
      <c r="FNW77" s="1"/>
      <c r="FNX77" s="1"/>
      <c r="FOF77" s="2"/>
      <c r="FOG77" s="2"/>
      <c r="FOH77" s="1"/>
      <c r="FOI77" s="1"/>
      <c r="FOQ77" s="2"/>
      <c r="FOR77" s="2"/>
      <c r="FOS77" s="1"/>
      <c r="FOT77" s="1"/>
      <c r="FPB77" s="2"/>
      <c r="FPC77" s="2"/>
      <c r="FPD77" s="1"/>
      <c r="FPE77" s="1"/>
      <c r="FPM77" s="2"/>
      <c r="FPN77" s="2"/>
      <c r="FPO77" s="1"/>
      <c r="FPP77" s="1"/>
      <c r="FPX77" s="2"/>
      <c r="FPY77" s="2"/>
      <c r="FPZ77" s="1"/>
      <c r="FQA77" s="1"/>
      <c r="FQI77" s="2"/>
      <c r="FQJ77" s="2"/>
      <c r="FQK77" s="1"/>
      <c r="FQL77" s="1"/>
      <c r="FQT77" s="2"/>
      <c r="FQU77" s="2"/>
      <c r="FQV77" s="1"/>
      <c r="FQW77" s="1"/>
      <c r="FRE77" s="2"/>
      <c r="FRF77" s="2"/>
      <c r="FRG77" s="1"/>
      <c r="FRH77" s="1"/>
      <c r="FRP77" s="2"/>
      <c r="FRQ77" s="2"/>
      <c r="FRR77" s="1"/>
      <c r="FRS77" s="1"/>
      <c r="FSA77" s="2"/>
      <c r="FSB77" s="2"/>
      <c r="FSC77" s="1"/>
      <c r="FSD77" s="1"/>
      <c r="FSL77" s="2"/>
      <c r="FSM77" s="2"/>
      <c r="FSN77" s="1"/>
      <c r="FSO77" s="1"/>
      <c r="FSW77" s="2"/>
      <c r="FSX77" s="2"/>
      <c r="FSY77" s="1"/>
      <c r="FSZ77" s="1"/>
      <c r="FTH77" s="2"/>
      <c r="FTI77" s="2"/>
      <c r="FTJ77" s="1"/>
      <c r="FTK77" s="1"/>
      <c r="FTS77" s="2"/>
      <c r="FTT77" s="2"/>
      <c r="FTU77" s="1"/>
      <c r="FTV77" s="1"/>
      <c r="FUD77" s="2"/>
      <c r="FUE77" s="2"/>
      <c r="FUF77" s="1"/>
      <c r="FUG77" s="1"/>
      <c r="FUO77" s="2"/>
      <c r="FUP77" s="2"/>
      <c r="FUQ77" s="1"/>
      <c r="FUR77" s="1"/>
      <c r="FUZ77" s="2"/>
      <c r="FVA77" s="2"/>
      <c r="FVB77" s="1"/>
      <c r="FVC77" s="1"/>
      <c r="FVK77" s="2"/>
      <c r="FVL77" s="2"/>
      <c r="FVM77" s="1"/>
      <c r="FVN77" s="1"/>
      <c r="FVV77" s="2"/>
      <c r="FVW77" s="2"/>
      <c r="FVX77" s="1"/>
      <c r="FVY77" s="1"/>
      <c r="FWG77" s="2"/>
      <c r="FWH77" s="2"/>
      <c r="FWI77" s="1"/>
      <c r="FWJ77" s="1"/>
      <c r="FWR77" s="2"/>
      <c r="FWS77" s="2"/>
      <c r="FWT77" s="1"/>
      <c r="FWU77" s="1"/>
      <c r="FXC77" s="2"/>
      <c r="FXD77" s="2"/>
      <c r="FXE77" s="1"/>
      <c r="FXF77" s="1"/>
      <c r="FXN77" s="2"/>
      <c r="FXO77" s="2"/>
      <c r="FXP77" s="1"/>
      <c r="FXQ77" s="1"/>
      <c r="FXY77" s="2"/>
      <c r="FXZ77" s="2"/>
      <c r="FYA77" s="1"/>
      <c r="FYB77" s="1"/>
      <c r="FYJ77" s="2"/>
      <c r="FYK77" s="2"/>
      <c r="FYL77" s="1"/>
      <c r="FYM77" s="1"/>
      <c r="FYU77" s="2"/>
      <c r="FYV77" s="2"/>
      <c r="FYW77" s="1"/>
      <c r="FYX77" s="1"/>
      <c r="FZF77" s="2"/>
      <c r="FZG77" s="2"/>
      <c r="FZH77" s="1"/>
      <c r="FZI77" s="1"/>
      <c r="FZQ77" s="2"/>
      <c r="FZR77" s="2"/>
      <c r="FZS77" s="1"/>
      <c r="FZT77" s="1"/>
      <c r="GAB77" s="2"/>
      <c r="GAC77" s="2"/>
      <c r="GAD77" s="1"/>
      <c r="GAE77" s="1"/>
      <c r="GAM77" s="2"/>
      <c r="GAN77" s="2"/>
      <c r="GAO77" s="1"/>
      <c r="GAP77" s="1"/>
      <c r="GAX77" s="2"/>
      <c r="GAY77" s="2"/>
      <c r="GAZ77" s="1"/>
      <c r="GBA77" s="1"/>
      <c r="GBI77" s="2"/>
      <c r="GBJ77" s="2"/>
      <c r="GBK77" s="1"/>
      <c r="GBL77" s="1"/>
      <c r="GBT77" s="2"/>
      <c r="GBU77" s="2"/>
      <c r="GBV77" s="1"/>
      <c r="GBW77" s="1"/>
      <c r="GCE77" s="2"/>
      <c r="GCF77" s="2"/>
      <c r="GCG77" s="1"/>
      <c r="GCH77" s="1"/>
      <c r="GCP77" s="2"/>
      <c r="GCQ77" s="2"/>
      <c r="GCR77" s="1"/>
      <c r="GCS77" s="1"/>
      <c r="GDA77" s="2"/>
      <c r="GDB77" s="2"/>
      <c r="GDC77" s="1"/>
      <c r="GDD77" s="1"/>
      <c r="GDL77" s="2"/>
      <c r="GDM77" s="2"/>
      <c r="GDN77" s="1"/>
      <c r="GDO77" s="1"/>
      <c r="GDW77" s="2"/>
      <c r="GDX77" s="2"/>
      <c r="GDY77" s="1"/>
      <c r="GDZ77" s="1"/>
      <c r="GEH77" s="2"/>
      <c r="GEI77" s="2"/>
      <c r="GEJ77" s="1"/>
      <c r="GEK77" s="1"/>
      <c r="GES77" s="2"/>
      <c r="GET77" s="2"/>
      <c r="GEU77" s="1"/>
      <c r="GEV77" s="1"/>
      <c r="GFD77" s="2"/>
      <c r="GFE77" s="2"/>
      <c r="GFF77" s="1"/>
      <c r="GFG77" s="1"/>
      <c r="GFO77" s="2"/>
      <c r="GFP77" s="2"/>
      <c r="GFQ77" s="1"/>
      <c r="GFR77" s="1"/>
      <c r="GFZ77" s="2"/>
      <c r="GGA77" s="2"/>
      <c r="GGB77" s="1"/>
      <c r="GGC77" s="1"/>
      <c r="GGK77" s="2"/>
      <c r="GGL77" s="2"/>
      <c r="GGM77" s="1"/>
      <c r="GGN77" s="1"/>
      <c r="GGV77" s="2"/>
      <c r="GGW77" s="2"/>
      <c r="GGX77" s="1"/>
      <c r="GGY77" s="1"/>
      <c r="GHG77" s="2"/>
      <c r="GHH77" s="2"/>
      <c r="GHI77" s="1"/>
      <c r="GHJ77" s="1"/>
      <c r="GHR77" s="2"/>
      <c r="GHS77" s="2"/>
      <c r="GHT77" s="1"/>
      <c r="GHU77" s="1"/>
      <c r="GIC77" s="2"/>
      <c r="GID77" s="2"/>
      <c r="GIE77" s="1"/>
      <c r="GIF77" s="1"/>
      <c r="GIN77" s="2"/>
      <c r="GIO77" s="2"/>
      <c r="GIP77" s="1"/>
      <c r="GIQ77" s="1"/>
      <c r="GIY77" s="2"/>
      <c r="GIZ77" s="2"/>
      <c r="GJA77" s="1"/>
      <c r="GJB77" s="1"/>
      <c r="GJJ77" s="2"/>
      <c r="GJK77" s="2"/>
      <c r="GJL77" s="1"/>
      <c r="GJM77" s="1"/>
      <c r="GJU77" s="2"/>
      <c r="GJV77" s="2"/>
      <c r="GJW77" s="1"/>
      <c r="GJX77" s="1"/>
      <c r="GKF77" s="2"/>
      <c r="GKG77" s="2"/>
      <c r="GKH77" s="1"/>
      <c r="GKI77" s="1"/>
      <c r="GKQ77" s="2"/>
      <c r="GKR77" s="2"/>
      <c r="GKS77" s="1"/>
      <c r="GKT77" s="1"/>
      <c r="GLB77" s="2"/>
      <c r="GLC77" s="2"/>
      <c r="GLD77" s="1"/>
      <c r="GLE77" s="1"/>
      <c r="GLM77" s="2"/>
      <c r="GLN77" s="2"/>
      <c r="GLO77" s="1"/>
      <c r="GLP77" s="1"/>
      <c r="GLX77" s="2"/>
      <c r="GLY77" s="2"/>
      <c r="GLZ77" s="1"/>
      <c r="GMA77" s="1"/>
      <c r="GMI77" s="2"/>
      <c r="GMJ77" s="2"/>
      <c r="GMK77" s="1"/>
      <c r="GML77" s="1"/>
      <c r="GMT77" s="2"/>
      <c r="GMU77" s="2"/>
      <c r="GMV77" s="1"/>
      <c r="GMW77" s="1"/>
      <c r="GNE77" s="2"/>
      <c r="GNF77" s="2"/>
      <c r="GNG77" s="1"/>
      <c r="GNH77" s="1"/>
      <c r="GNP77" s="2"/>
      <c r="GNQ77" s="2"/>
      <c r="GNR77" s="1"/>
      <c r="GNS77" s="1"/>
      <c r="GOA77" s="2"/>
      <c r="GOB77" s="2"/>
      <c r="GOC77" s="1"/>
      <c r="GOD77" s="1"/>
      <c r="GOL77" s="2"/>
      <c r="GOM77" s="2"/>
      <c r="GON77" s="1"/>
      <c r="GOO77" s="1"/>
      <c r="GOW77" s="2"/>
      <c r="GOX77" s="2"/>
      <c r="GOY77" s="1"/>
      <c r="GOZ77" s="1"/>
      <c r="GPH77" s="2"/>
      <c r="GPI77" s="2"/>
      <c r="GPJ77" s="1"/>
      <c r="GPK77" s="1"/>
      <c r="GPS77" s="2"/>
      <c r="GPT77" s="2"/>
      <c r="GPU77" s="1"/>
      <c r="GPV77" s="1"/>
      <c r="GQD77" s="2"/>
      <c r="GQE77" s="2"/>
      <c r="GQF77" s="1"/>
      <c r="GQG77" s="1"/>
      <c r="GQO77" s="2"/>
      <c r="GQP77" s="2"/>
      <c r="GQQ77" s="1"/>
      <c r="GQR77" s="1"/>
      <c r="GQZ77" s="2"/>
      <c r="GRA77" s="2"/>
      <c r="GRB77" s="1"/>
      <c r="GRC77" s="1"/>
      <c r="GRK77" s="2"/>
      <c r="GRL77" s="2"/>
      <c r="GRM77" s="1"/>
      <c r="GRN77" s="1"/>
      <c r="GRV77" s="2"/>
      <c r="GRW77" s="2"/>
      <c r="GRX77" s="1"/>
      <c r="GRY77" s="1"/>
      <c r="GSG77" s="2"/>
      <c r="GSH77" s="2"/>
      <c r="GSI77" s="1"/>
      <c r="GSJ77" s="1"/>
      <c r="GSR77" s="2"/>
      <c r="GSS77" s="2"/>
      <c r="GST77" s="1"/>
      <c r="GSU77" s="1"/>
      <c r="GTC77" s="2"/>
      <c r="GTD77" s="2"/>
      <c r="GTE77" s="1"/>
      <c r="GTF77" s="1"/>
      <c r="GTN77" s="2"/>
      <c r="GTO77" s="2"/>
      <c r="GTP77" s="1"/>
      <c r="GTQ77" s="1"/>
      <c r="GTY77" s="2"/>
      <c r="GTZ77" s="2"/>
      <c r="GUA77" s="1"/>
      <c r="GUB77" s="1"/>
      <c r="GUJ77" s="2"/>
      <c r="GUK77" s="2"/>
      <c r="GUL77" s="1"/>
      <c r="GUM77" s="1"/>
      <c r="GUU77" s="2"/>
      <c r="GUV77" s="2"/>
      <c r="GUW77" s="1"/>
      <c r="GUX77" s="1"/>
      <c r="GVF77" s="2"/>
      <c r="GVG77" s="2"/>
      <c r="GVH77" s="1"/>
      <c r="GVI77" s="1"/>
      <c r="GVQ77" s="2"/>
      <c r="GVR77" s="2"/>
      <c r="GVS77" s="1"/>
      <c r="GVT77" s="1"/>
      <c r="GWB77" s="2"/>
      <c r="GWC77" s="2"/>
      <c r="GWD77" s="1"/>
      <c r="GWE77" s="1"/>
      <c r="GWM77" s="2"/>
      <c r="GWN77" s="2"/>
      <c r="GWO77" s="1"/>
      <c r="GWP77" s="1"/>
      <c r="GWX77" s="2"/>
      <c r="GWY77" s="2"/>
      <c r="GWZ77" s="1"/>
      <c r="GXA77" s="1"/>
      <c r="GXI77" s="2"/>
      <c r="GXJ77" s="2"/>
      <c r="GXK77" s="1"/>
      <c r="GXL77" s="1"/>
      <c r="GXT77" s="2"/>
      <c r="GXU77" s="2"/>
      <c r="GXV77" s="1"/>
      <c r="GXW77" s="1"/>
      <c r="GYE77" s="2"/>
      <c r="GYF77" s="2"/>
      <c r="GYG77" s="1"/>
      <c r="GYH77" s="1"/>
      <c r="GYP77" s="2"/>
      <c r="GYQ77" s="2"/>
      <c r="GYR77" s="1"/>
      <c r="GYS77" s="1"/>
      <c r="GZA77" s="2"/>
      <c r="GZB77" s="2"/>
      <c r="GZC77" s="1"/>
      <c r="GZD77" s="1"/>
      <c r="GZL77" s="2"/>
      <c r="GZM77" s="2"/>
      <c r="GZN77" s="1"/>
      <c r="GZO77" s="1"/>
      <c r="GZW77" s="2"/>
      <c r="GZX77" s="2"/>
      <c r="GZY77" s="1"/>
      <c r="GZZ77" s="1"/>
      <c r="HAH77" s="2"/>
      <c r="HAI77" s="2"/>
      <c r="HAJ77" s="1"/>
      <c r="HAK77" s="1"/>
      <c r="HAS77" s="2"/>
      <c r="HAT77" s="2"/>
      <c r="HAU77" s="1"/>
      <c r="HAV77" s="1"/>
      <c r="HBD77" s="2"/>
      <c r="HBE77" s="2"/>
      <c r="HBF77" s="1"/>
      <c r="HBG77" s="1"/>
      <c r="HBO77" s="2"/>
      <c r="HBP77" s="2"/>
      <c r="HBQ77" s="1"/>
      <c r="HBR77" s="1"/>
      <c r="HBZ77" s="2"/>
      <c r="HCA77" s="2"/>
      <c r="HCB77" s="1"/>
      <c r="HCC77" s="1"/>
      <c r="HCK77" s="2"/>
      <c r="HCL77" s="2"/>
      <c r="HCM77" s="1"/>
      <c r="HCN77" s="1"/>
      <c r="HCV77" s="2"/>
      <c r="HCW77" s="2"/>
      <c r="HCX77" s="1"/>
      <c r="HCY77" s="1"/>
      <c r="HDG77" s="2"/>
      <c r="HDH77" s="2"/>
      <c r="HDI77" s="1"/>
      <c r="HDJ77" s="1"/>
      <c r="HDR77" s="2"/>
      <c r="HDS77" s="2"/>
      <c r="HDT77" s="1"/>
      <c r="HDU77" s="1"/>
      <c r="HEC77" s="2"/>
      <c r="HED77" s="2"/>
      <c r="HEE77" s="1"/>
      <c r="HEF77" s="1"/>
      <c r="HEN77" s="2"/>
      <c r="HEO77" s="2"/>
      <c r="HEP77" s="1"/>
      <c r="HEQ77" s="1"/>
      <c r="HEY77" s="2"/>
      <c r="HEZ77" s="2"/>
      <c r="HFA77" s="1"/>
      <c r="HFB77" s="1"/>
      <c r="HFJ77" s="2"/>
      <c r="HFK77" s="2"/>
      <c r="HFL77" s="1"/>
      <c r="HFM77" s="1"/>
      <c r="HFU77" s="2"/>
      <c r="HFV77" s="2"/>
      <c r="HFW77" s="1"/>
      <c r="HFX77" s="1"/>
      <c r="HGF77" s="2"/>
      <c r="HGG77" s="2"/>
      <c r="HGH77" s="1"/>
      <c r="HGI77" s="1"/>
      <c r="HGQ77" s="2"/>
      <c r="HGR77" s="2"/>
      <c r="HGS77" s="1"/>
      <c r="HGT77" s="1"/>
      <c r="HHB77" s="2"/>
      <c r="HHC77" s="2"/>
      <c r="HHD77" s="1"/>
      <c r="HHE77" s="1"/>
      <c r="HHM77" s="2"/>
      <c r="HHN77" s="2"/>
      <c r="HHO77" s="1"/>
      <c r="HHP77" s="1"/>
      <c r="HHX77" s="2"/>
      <c r="HHY77" s="2"/>
      <c r="HHZ77" s="1"/>
      <c r="HIA77" s="1"/>
      <c r="HII77" s="2"/>
      <c r="HIJ77" s="2"/>
      <c r="HIK77" s="1"/>
      <c r="HIL77" s="1"/>
      <c r="HIT77" s="2"/>
      <c r="HIU77" s="2"/>
      <c r="HIV77" s="1"/>
      <c r="HIW77" s="1"/>
      <c r="HJE77" s="2"/>
      <c r="HJF77" s="2"/>
      <c r="HJG77" s="1"/>
      <c r="HJH77" s="1"/>
      <c r="HJP77" s="2"/>
      <c r="HJQ77" s="2"/>
      <c r="HJR77" s="1"/>
      <c r="HJS77" s="1"/>
      <c r="HKA77" s="2"/>
      <c r="HKB77" s="2"/>
      <c r="HKC77" s="1"/>
      <c r="HKD77" s="1"/>
      <c r="HKL77" s="2"/>
      <c r="HKM77" s="2"/>
      <c r="HKN77" s="1"/>
      <c r="HKO77" s="1"/>
      <c r="HKW77" s="2"/>
      <c r="HKX77" s="2"/>
      <c r="HKY77" s="1"/>
      <c r="HKZ77" s="1"/>
      <c r="HLH77" s="2"/>
      <c r="HLI77" s="2"/>
      <c r="HLJ77" s="1"/>
      <c r="HLK77" s="1"/>
      <c r="HLS77" s="2"/>
      <c r="HLT77" s="2"/>
      <c r="HLU77" s="1"/>
      <c r="HLV77" s="1"/>
      <c r="HMD77" s="2"/>
      <c r="HME77" s="2"/>
      <c r="HMF77" s="1"/>
      <c r="HMG77" s="1"/>
      <c r="HMO77" s="2"/>
      <c r="HMP77" s="2"/>
      <c r="HMQ77" s="1"/>
      <c r="HMR77" s="1"/>
      <c r="HMZ77" s="2"/>
      <c r="HNA77" s="2"/>
      <c r="HNB77" s="1"/>
      <c r="HNC77" s="1"/>
      <c r="HNK77" s="2"/>
      <c r="HNL77" s="2"/>
      <c r="HNM77" s="1"/>
      <c r="HNN77" s="1"/>
      <c r="HNV77" s="2"/>
      <c r="HNW77" s="2"/>
      <c r="HNX77" s="1"/>
      <c r="HNY77" s="1"/>
      <c r="HOG77" s="2"/>
      <c r="HOH77" s="2"/>
      <c r="HOI77" s="1"/>
      <c r="HOJ77" s="1"/>
      <c r="HOR77" s="2"/>
      <c r="HOS77" s="2"/>
      <c r="HOT77" s="1"/>
      <c r="HOU77" s="1"/>
      <c r="HPC77" s="2"/>
      <c r="HPD77" s="2"/>
      <c r="HPE77" s="1"/>
      <c r="HPF77" s="1"/>
      <c r="HPN77" s="2"/>
      <c r="HPO77" s="2"/>
      <c r="HPP77" s="1"/>
      <c r="HPQ77" s="1"/>
      <c r="HPY77" s="2"/>
      <c r="HPZ77" s="2"/>
      <c r="HQA77" s="1"/>
      <c r="HQB77" s="1"/>
      <c r="HQJ77" s="2"/>
      <c r="HQK77" s="2"/>
      <c r="HQL77" s="1"/>
      <c r="HQM77" s="1"/>
      <c r="HQU77" s="2"/>
      <c r="HQV77" s="2"/>
      <c r="HQW77" s="1"/>
      <c r="HQX77" s="1"/>
      <c r="HRF77" s="2"/>
      <c r="HRG77" s="2"/>
      <c r="HRH77" s="1"/>
      <c r="HRI77" s="1"/>
      <c r="HRQ77" s="2"/>
      <c r="HRR77" s="2"/>
      <c r="HRS77" s="1"/>
      <c r="HRT77" s="1"/>
      <c r="HSB77" s="2"/>
      <c r="HSC77" s="2"/>
      <c r="HSD77" s="1"/>
      <c r="HSE77" s="1"/>
      <c r="HSM77" s="2"/>
      <c r="HSN77" s="2"/>
      <c r="HSO77" s="1"/>
      <c r="HSP77" s="1"/>
      <c r="HSX77" s="2"/>
      <c r="HSY77" s="2"/>
      <c r="HSZ77" s="1"/>
      <c r="HTA77" s="1"/>
      <c r="HTI77" s="2"/>
      <c r="HTJ77" s="2"/>
      <c r="HTK77" s="1"/>
      <c r="HTL77" s="1"/>
      <c r="HTT77" s="2"/>
      <c r="HTU77" s="2"/>
      <c r="HTV77" s="1"/>
      <c r="HTW77" s="1"/>
      <c r="HUE77" s="2"/>
      <c r="HUF77" s="2"/>
      <c r="HUG77" s="1"/>
      <c r="HUH77" s="1"/>
      <c r="HUP77" s="2"/>
      <c r="HUQ77" s="2"/>
      <c r="HUR77" s="1"/>
      <c r="HUS77" s="1"/>
      <c r="HVA77" s="2"/>
      <c r="HVB77" s="2"/>
      <c r="HVC77" s="1"/>
      <c r="HVD77" s="1"/>
      <c r="HVL77" s="2"/>
      <c r="HVM77" s="2"/>
      <c r="HVN77" s="1"/>
      <c r="HVO77" s="1"/>
      <c r="HVW77" s="2"/>
      <c r="HVX77" s="2"/>
      <c r="HVY77" s="1"/>
      <c r="HVZ77" s="1"/>
      <c r="HWH77" s="2"/>
      <c r="HWI77" s="2"/>
      <c r="HWJ77" s="1"/>
      <c r="HWK77" s="1"/>
      <c r="HWS77" s="2"/>
      <c r="HWT77" s="2"/>
      <c r="HWU77" s="1"/>
      <c r="HWV77" s="1"/>
      <c r="HXD77" s="2"/>
      <c r="HXE77" s="2"/>
      <c r="HXF77" s="1"/>
      <c r="HXG77" s="1"/>
      <c r="HXO77" s="2"/>
      <c r="HXP77" s="2"/>
      <c r="HXQ77" s="1"/>
      <c r="HXR77" s="1"/>
      <c r="HXZ77" s="2"/>
      <c r="HYA77" s="2"/>
      <c r="HYB77" s="1"/>
      <c r="HYC77" s="1"/>
      <c r="HYK77" s="2"/>
      <c r="HYL77" s="2"/>
      <c r="HYM77" s="1"/>
      <c r="HYN77" s="1"/>
      <c r="HYV77" s="2"/>
      <c r="HYW77" s="2"/>
      <c r="HYX77" s="1"/>
      <c r="HYY77" s="1"/>
      <c r="HZG77" s="2"/>
      <c r="HZH77" s="2"/>
      <c r="HZI77" s="1"/>
      <c r="HZJ77" s="1"/>
      <c r="HZR77" s="2"/>
      <c r="HZS77" s="2"/>
      <c r="HZT77" s="1"/>
      <c r="HZU77" s="1"/>
      <c r="IAC77" s="2"/>
      <c r="IAD77" s="2"/>
      <c r="IAE77" s="1"/>
      <c r="IAF77" s="1"/>
      <c r="IAN77" s="2"/>
      <c r="IAO77" s="2"/>
      <c r="IAP77" s="1"/>
      <c r="IAQ77" s="1"/>
      <c r="IAY77" s="2"/>
      <c r="IAZ77" s="2"/>
      <c r="IBA77" s="1"/>
      <c r="IBB77" s="1"/>
      <c r="IBJ77" s="2"/>
      <c r="IBK77" s="2"/>
      <c r="IBL77" s="1"/>
      <c r="IBM77" s="1"/>
      <c r="IBU77" s="2"/>
      <c r="IBV77" s="2"/>
      <c r="IBW77" s="1"/>
      <c r="IBX77" s="1"/>
      <c r="ICF77" s="2"/>
      <c r="ICG77" s="2"/>
      <c r="ICH77" s="1"/>
      <c r="ICI77" s="1"/>
      <c r="ICQ77" s="2"/>
      <c r="ICR77" s="2"/>
      <c r="ICS77" s="1"/>
      <c r="ICT77" s="1"/>
      <c r="IDB77" s="2"/>
      <c r="IDC77" s="2"/>
      <c r="IDD77" s="1"/>
      <c r="IDE77" s="1"/>
      <c r="IDM77" s="2"/>
      <c r="IDN77" s="2"/>
      <c r="IDO77" s="1"/>
      <c r="IDP77" s="1"/>
      <c r="IDX77" s="2"/>
      <c r="IDY77" s="2"/>
      <c r="IDZ77" s="1"/>
      <c r="IEA77" s="1"/>
      <c r="IEI77" s="2"/>
      <c r="IEJ77" s="2"/>
      <c r="IEK77" s="1"/>
      <c r="IEL77" s="1"/>
      <c r="IET77" s="2"/>
      <c r="IEU77" s="2"/>
      <c r="IEV77" s="1"/>
      <c r="IEW77" s="1"/>
      <c r="IFE77" s="2"/>
      <c r="IFF77" s="2"/>
      <c r="IFG77" s="1"/>
      <c r="IFH77" s="1"/>
      <c r="IFP77" s="2"/>
      <c r="IFQ77" s="2"/>
      <c r="IFR77" s="1"/>
      <c r="IFS77" s="1"/>
      <c r="IGA77" s="2"/>
      <c r="IGB77" s="2"/>
      <c r="IGC77" s="1"/>
      <c r="IGD77" s="1"/>
      <c r="IGL77" s="2"/>
      <c r="IGM77" s="2"/>
      <c r="IGN77" s="1"/>
      <c r="IGO77" s="1"/>
      <c r="IGW77" s="2"/>
      <c r="IGX77" s="2"/>
      <c r="IGY77" s="1"/>
      <c r="IGZ77" s="1"/>
      <c r="IHH77" s="2"/>
      <c r="IHI77" s="2"/>
      <c r="IHJ77" s="1"/>
      <c r="IHK77" s="1"/>
      <c r="IHS77" s="2"/>
      <c r="IHT77" s="2"/>
      <c r="IHU77" s="1"/>
      <c r="IHV77" s="1"/>
      <c r="IID77" s="2"/>
      <c r="IIE77" s="2"/>
      <c r="IIF77" s="1"/>
      <c r="IIG77" s="1"/>
      <c r="IIO77" s="2"/>
      <c r="IIP77" s="2"/>
      <c r="IIQ77" s="1"/>
      <c r="IIR77" s="1"/>
      <c r="IIZ77" s="2"/>
      <c r="IJA77" s="2"/>
      <c r="IJB77" s="1"/>
      <c r="IJC77" s="1"/>
      <c r="IJK77" s="2"/>
      <c r="IJL77" s="2"/>
      <c r="IJM77" s="1"/>
      <c r="IJN77" s="1"/>
      <c r="IJV77" s="2"/>
      <c r="IJW77" s="2"/>
      <c r="IJX77" s="1"/>
      <c r="IJY77" s="1"/>
      <c r="IKG77" s="2"/>
      <c r="IKH77" s="2"/>
      <c r="IKI77" s="1"/>
      <c r="IKJ77" s="1"/>
      <c r="IKR77" s="2"/>
      <c r="IKS77" s="2"/>
      <c r="IKT77" s="1"/>
      <c r="IKU77" s="1"/>
      <c r="ILC77" s="2"/>
      <c r="ILD77" s="2"/>
      <c r="ILE77" s="1"/>
      <c r="ILF77" s="1"/>
      <c r="ILN77" s="2"/>
      <c r="ILO77" s="2"/>
      <c r="ILP77" s="1"/>
      <c r="ILQ77" s="1"/>
      <c r="ILY77" s="2"/>
      <c r="ILZ77" s="2"/>
      <c r="IMA77" s="1"/>
      <c r="IMB77" s="1"/>
      <c r="IMJ77" s="2"/>
      <c r="IMK77" s="2"/>
      <c r="IML77" s="1"/>
      <c r="IMM77" s="1"/>
      <c r="IMU77" s="2"/>
      <c r="IMV77" s="2"/>
      <c r="IMW77" s="1"/>
      <c r="IMX77" s="1"/>
      <c r="INF77" s="2"/>
      <c r="ING77" s="2"/>
      <c r="INH77" s="1"/>
      <c r="INI77" s="1"/>
      <c r="INQ77" s="2"/>
      <c r="INR77" s="2"/>
      <c r="INS77" s="1"/>
      <c r="INT77" s="1"/>
      <c r="IOB77" s="2"/>
      <c r="IOC77" s="2"/>
      <c r="IOD77" s="1"/>
      <c r="IOE77" s="1"/>
      <c r="IOM77" s="2"/>
      <c r="ION77" s="2"/>
      <c r="IOO77" s="1"/>
      <c r="IOP77" s="1"/>
      <c r="IOX77" s="2"/>
      <c r="IOY77" s="2"/>
      <c r="IOZ77" s="1"/>
      <c r="IPA77" s="1"/>
      <c r="IPI77" s="2"/>
      <c r="IPJ77" s="2"/>
      <c r="IPK77" s="1"/>
      <c r="IPL77" s="1"/>
      <c r="IPT77" s="2"/>
      <c r="IPU77" s="2"/>
      <c r="IPV77" s="1"/>
      <c r="IPW77" s="1"/>
      <c r="IQE77" s="2"/>
      <c r="IQF77" s="2"/>
      <c r="IQG77" s="1"/>
      <c r="IQH77" s="1"/>
      <c r="IQP77" s="2"/>
      <c r="IQQ77" s="2"/>
      <c r="IQR77" s="1"/>
      <c r="IQS77" s="1"/>
      <c r="IRA77" s="2"/>
      <c r="IRB77" s="2"/>
      <c r="IRC77" s="1"/>
      <c r="IRD77" s="1"/>
      <c r="IRL77" s="2"/>
      <c r="IRM77" s="2"/>
      <c r="IRN77" s="1"/>
      <c r="IRO77" s="1"/>
      <c r="IRW77" s="2"/>
      <c r="IRX77" s="2"/>
      <c r="IRY77" s="1"/>
      <c r="IRZ77" s="1"/>
      <c r="ISH77" s="2"/>
      <c r="ISI77" s="2"/>
      <c r="ISJ77" s="1"/>
      <c r="ISK77" s="1"/>
      <c r="ISS77" s="2"/>
      <c r="IST77" s="2"/>
      <c r="ISU77" s="1"/>
      <c r="ISV77" s="1"/>
      <c r="ITD77" s="2"/>
      <c r="ITE77" s="2"/>
      <c r="ITF77" s="1"/>
      <c r="ITG77" s="1"/>
      <c r="ITO77" s="2"/>
      <c r="ITP77" s="2"/>
      <c r="ITQ77" s="1"/>
      <c r="ITR77" s="1"/>
      <c r="ITZ77" s="2"/>
      <c r="IUA77" s="2"/>
      <c r="IUB77" s="1"/>
      <c r="IUC77" s="1"/>
      <c r="IUK77" s="2"/>
      <c r="IUL77" s="2"/>
      <c r="IUM77" s="1"/>
      <c r="IUN77" s="1"/>
      <c r="IUV77" s="2"/>
      <c r="IUW77" s="2"/>
      <c r="IUX77" s="1"/>
      <c r="IUY77" s="1"/>
      <c r="IVG77" s="2"/>
      <c r="IVH77" s="2"/>
      <c r="IVI77" s="1"/>
      <c r="IVJ77" s="1"/>
      <c r="IVR77" s="2"/>
      <c r="IVS77" s="2"/>
      <c r="IVT77" s="1"/>
      <c r="IVU77" s="1"/>
      <c r="IWC77" s="2"/>
      <c r="IWD77" s="2"/>
      <c r="IWE77" s="1"/>
      <c r="IWF77" s="1"/>
      <c r="IWN77" s="2"/>
      <c r="IWO77" s="2"/>
      <c r="IWP77" s="1"/>
      <c r="IWQ77" s="1"/>
      <c r="IWY77" s="2"/>
      <c r="IWZ77" s="2"/>
      <c r="IXA77" s="1"/>
      <c r="IXB77" s="1"/>
      <c r="IXJ77" s="2"/>
      <c r="IXK77" s="2"/>
      <c r="IXL77" s="1"/>
      <c r="IXM77" s="1"/>
      <c r="IXU77" s="2"/>
      <c r="IXV77" s="2"/>
      <c r="IXW77" s="1"/>
      <c r="IXX77" s="1"/>
      <c r="IYF77" s="2"/>
      <c r="IYG77" s="2"/>
      <c r="IYH77" s="1"/>
      <c r="IYI77" s="1"/>
      <c r="IYQ77" s="2"/>
      <c r="IYR77" s="2"/>
      <c r="IYS77" s="1"/>
      <c r="IYT77" s="1"/>
      <c r="IZB77" s="2"/>
      <c r="IZC77" s="2"/>
      <c r="IZD77" s="1"/>
      <c r="IZE77" s="1"/>
      <c r="IZM77" s="2"/>
      <c r="IZN77" s="2"/>
      <c r="IZO77" s="1"/>
      <c r="IZP77" s="1"/>
      <c r="IZX77" s="2"/>
      <c r="IZY77" s="2"/>
      <c r="IZZ77" s="1"/>
      <c r="JAA77" s="1"/>
      <c r="JAI77" s="2"/>
      <c r="JAJ77" s="2"/>
      <c r="JAK77" s="1"/>
      <c r="JAL77" s="1"/>
      <c r="JAT77" s="2"/>
      <c r="JAU77" s="2"/>
      <c r="JAV77" s="1"/>
      <c r="JAW77" s="1"/>
      <c r="JBE77" s="2"/>
      <c r="JBF77" s="2"/>
      <c r="JBG77" s="1"/>
      <c r="JBH77" s="1"/>
      <c r="JBP77" s="2"/>
      <c r="JBQ77" s="2"/>
      <c r="JBR77" s="1"/>
      <c r="JBS77" s="1"/>
      <c r="JCA77" s="2"/>
      <c r="JCB77" s="2"/>
      <c r="JCC77" s="1"/>
      <c r="JCD77" s="1"/>
      <c r="JCL77" s="2"/>
      <c r="JCM77" s="2"/>
      <c r="JCN77" s="1"/>
      <c r="JCO77" s="1"/>
      <c r="JCW77" s="2"/>
      <c r="JCX77" s="2"/>
      <c r="JCY77" s="1"/>
      <c r="JCZ77" s="1"/>
      <c r="JDH77" s="2"/>
      <c r="JDI77" s="2"/>
      <c r="JDJ77" s="1"/>
      <c r="JDK77" s="1"/>
      <c r="JDS77" s="2"/>
      <c r="JDT77" s="2"/>
      <c r="JDU77" s="1"/>
      <c r="JDV77" s="1"/>
      <c r="JED77" s="2"/>
      <c r="JEE77" s="2"/>
      <c r="JEF77" s="1"/>
      <c r="JEG77" s="1"/>
      <c r="JEO77" s="2"/>
      <c r="JEP77" s="2"/>
      <c r="JEQ77" s="1"/>
      <c r="JER77" s="1"/>
      <c r="JEZ77" s="2"/>
      <c r="JFA77" s="2"/>
      <c r="JFB77" s="1"/>
      <c r="JFC77" s="1"/>
      <c r="JFK77" s="2"/>
      <c r="JFL77" s="2"/>
      <c r="JFM77" s="1"/>
      <c r="JFN77" s="1"/>
      <c r="JFV77" s="2"/>
      <c r="JFW77" s="2"/>
      <c r="JFX77" s="1"/>
      <c r="JFY77" s="1"/>
      <c r="JGG77" s="2"/>
      <c r="JGH77" s="2"/>
      <c r="JGI77" s="1"/>
      <c r="JGJ77" s="1"/>
      <c r="JGR77" s="2"/>
      <c r="JGS77" s="2"/>
      <c r="JGT77" s="1"/>
      <c r="JGU77" s="1"/>
      <c r="JHC77" s="2"/>
      <c r="JHD77" s="2"/>
      <c r="JHE77" s="1"/>
      <c r="JHF77" s="1"/>
      <c r="JHN77" s="2"/>
      <c r="JHO77" s="2"/>
      <c r="JHP77" s="1"/>
      <c r="JHQ77" s="1"/>
      <c r="JHY77" s="2"/>
      <c r="JHZ77" s="2"/>
      <c r="JIA77" s="1"/>
      <c r="JIB77" s="1"/>
      <c r="JIJ77" s="2"/>
      <c r="JIK77" s="2"/>
      <c r="JIL77" s="1"/>
      <c r="JIM77" s="1"/>
      <c r="JIU77" s="2"/>
      <c r="JIV77" s="2"/>
      <c r="JIW77" s="1"/>
      <c r="JIX77" s="1"/>
      <c r="JJF77" s="2"/>
      <c r="JJG77" s="2"/>
      <c r="JJH77" s="1"/>
      <c r="JJI77" s="1"/>
      <c r="JJQ77" s="2"/>
      <c r="JJR77" s="2"/>
      <c r="JJS77" s="1"/>
      <c r="JJT77" s="1"/>
      <c r="JKB77" s="2"/>
      <c r="JKC77" s="2"/>
      <c r="JKD77" s="1"/>
      <c r="JKE77" s="1"/>
      <c r="JKM77" s="2"/>
      <c r="JKN77" s="2"/>
      <c r="JKO77" s="1"/>
      <c r="JKP77" s="1"/>
      <c r="JKX77" s="2"/>
      <c r="JKY77" s="2"/>
      <c r="JKZ77" s="1"/>
      <c r="JLA77" s="1"/>
      <c r="JLI77" s="2"/>
      <c r="JLJ77" s="2"/>
      <c r="JLK77" s="1"/>
      <c r="JLL77" s="1"/>
      <c r="JLT77" s="2"/>
      <c r="JLU77" s="2"/>
      <c r="JLV77" s="1"/>
      <c r="JLW77" s="1"/>
      <c r="JME77" s="2"/>
      <c r="JMF77" s="2"/>
      <c r="JMG77" s="1"/>
      <c r="JMH77" s="1"/>
      <c r="JMP77" s="2"/>
      <c r="JMQ77" s="2"/>
      <c r="JMR77" s="1"/>
      <c r="JMS77" s="1"/>
      <c r="JNA77" s="2"/>
      <c r="JNB77" s="2"/>
      <c r="JNC77" s="1"/>
      <c r="JND77" s="1"/>
      <c r="JNL77" s="2"/>
      <c r="JNM77" s="2"/>
      <c r="JNN77" s="1"/>
      <c r="JNO77" s="1"/>
      <c r="JNW77" s="2"/>
      <c r="JNX77" s="2"/>
      <c r="JNY77" s="1"/>
      <c r="JNZ77" s="1"/>
      <c r="JOH77" s="2"/>
      <c r="JOI77" s="2"/>
      <c r="JOJ77" s="1"/>
      <c r="JOK77" s="1"/>
      <c r="JOS77" s="2"/>
      <c r="JOT77" s="2"/>
      <c r="JOU77" s="1"/>
      <c r="JOV77" s="1"/>
      <c r="JPD77" s="2"/>
      <c r="JPE77" s="2"/>
      <c r="JPF77" s="1"/>
      <c r="JPG77" s="1"/>
      <c r="JPO77" s="2"/>
      <c r="JPP77" s="2"/>
      <c r="JPQ77" s="1"/>
      <c r="JPR77" s="1"/>
      <c r="JPZ77" s="2"/>
      <c r="JQA77" s="2"/>
      <c r="JQB77" s="1"/>
      <c r="JQC77" s="1"/>
      <c r="JQK77" s="2"/>
      <c r="JQL77" s="2"/>
      <c r="JQM77" s="1"/>
      <c r="JQN77" s="1"/>
      <c r="JQV77" s="2"/>
      <c r="JQW77" s="2"/>
      <c r="JQX77" s="1"/>
      <c r="JQY77" s="1"/>
      <c r="JRG77" s="2"/>
      <c r="JRH77" s="2"/>
      <c r="JRI77" s="1"/>
      <c r="JRJ77" s="1"/>
      <c r="JRR77" s="2"/>
      <c r="JRS77" s="2"/>
      <c r="JRT77" s="1"/>
      <c r="JRU77" s="1"/>
      <c r="JSC77" s="2"/>
      <c r="JSD77" s="2"/>
      <c r="JSE77" s="1"/>
      <c r="JSF77" s="1"/>
      <c r="JSN77" s="2"/>
      <c r="JSO77" s="2"/>
      <c r="JSP77" s="1"/>
      <c r="JSQ77" s="1"/>
      <c r="JSY77" s="2"/>
      <c r="JSZ77" s="2"/>
      <c r="JTA77" s="1"/>
      <c r="JTB77" s="1"/>
      <c r="JTJ77" s="2"/>
      <c r="JTK77" s="2"/>
      <c r="JTL77" s="1"/>
      <c r="JTM77" s="1"/>
      <c r="JTU77" s="2"/>
      <c r="JTV77" s="2"/>
      <c r="JTW77" s="1"/>
      <c r="JTX77" s="1"/>
      <c r="JUF77" s="2"/>
      <c r="JUG77" s="2"/>
      <c r="JUH77" s="1"/>
      <c r="JUI77" s="1"/>
      <c r="JUQ77" s="2"/>
      <c r="JUR77" s="2"/>
      <c r="JUS77" s="1"/>
      <c r="JUT77" s="1"/>
      <c r="JVB77" s="2"/>
      <c r="JVC77" s="2"/>
      <c r="JVD77" s="1"/>
      <c r="JVE77" s="1"/>
      <c r="JVM77" s="2"/>
      <c r="JVN77" s="2"/>
      <c r="JVO77" s="1"/>
      <c r="JVP77" s="1"/>
      <c r="JVX77" s="2"/>
      <c r="JVY77" s="2"/>
      <c r="JVZ77" s="1"/>
      <c r="JWA77" s="1"/>
      <c r="JWI77" s="2"/>
      <c r="JWJ77" s="2"/>
      <c r="JWK77" s="1"/>
      <c r="JWL77" s="1"/>
      <c r="JWT77" s="2"/>
      <c r="JWU77" s="2"/>
      <c r="JWV77" s="1"/>
      <c r="JWW77" s="1"/>
      <c r="JXE77" s="2"/>
      <c r="JXF77" s="2"/>
      <c r="JXG77" s="1"/>
      <c r="JXH77" s="1"/>
      <c r="JXP77" s="2"/>
      <c r="JXQ77" s="2"/>
      <c r="JXR77" s="1"/>
      <c r="JXS77" s="1"/>
      <c r="JYA77" s="2"/>
      <c r="JYB77" s="2"/>
      <c r="JYC77" s="1"/>
      <c r="JYD77" s="1"/>
      <c r="JYL77" s="2"/>
      <c r="JYM77" s="2"/>
      <c r="JYN77" s="1"/>
      <c r="JYO77" s="1"/>
      <c r="JYW77" s="2"/>
      <c r="JYX77" s="2"/>
      <c r="JYY77" s="1"/>
      <c r="JYZ77" s="1"/>
      <c r="JZH77" s="2"/>
      <c r="JZI77" s="2"/>
      <c r="JZJ77" s="1"/>
      <c r="JZK77" s="1"/>
      <c r="JZS77" s="2"/>
      <c r="JZT77" s="2"/>
      <c r="JZU77" s="1"/>
      <c r="JZV77" s="1"/>
      <c r="KAD77" s="2"/>
      <c r="KAE77" s="2"/>
      <c r="KAF77" s="1"/>
      <c r="KAG77" s="1"/>
      <c r="KAO77" s="2"/>
      <c r="KAP77" s="2"/>
      <c r="KAQ77" s="1"/>
      <c r="KAR77" s="1"/>
      <c r="KAZ77" s="2"/>
      <c r="KBA77" s="2"/>
      <c r="KBB77" s="1"/>
      <c r="KBC77" s="1"/>
      <c r="KBK77" s="2"/>
      <c r="KBL77" s="2"/>
      <c r="KBM77" s="1"/>
      <c r="KBN77" s="1"/>
      <c r="KBV77" s="2"/>
      <c r="KBW77" s="2"/>
      <c r="KBX77" s="1"/>
      <c r="KBY77" s="1"/>
      <c r="KCG77" s="2"/>
      <c r="KCH77" s="2"/>
      <c r="KCI77" s="1"/>
      <c r="KCJ77" s="1"/>
      <c r="KCR77" s="2"/>
      <c r="KCS77" s="2"/>
      <c r="KCT77" s="1"/>
      <c r="KCU77" s="1"/>
      <c r="KDC77" s="2"/>
      <c r="KDD77" s="2"/>
      <c r="KDE77" s="1"/>
      <c r="KDF77" s="1"/>
      <c r="KDN77" s="2"/>
      <c r="KDO77" s="2"/>
      <c r="KDP77" s="1"/>
      <c r="KDQ77" s="1"/>
      <c r="KDY77" s="2"/>
      <c r="KDZ77" s="2"/>
      <c r="KEA77" s="1"/>
      <c r="KEB77" s="1"/>
      <c r="KEJ77" s="2"/>
      <c r="KEK77" s="2"/>
      <c r="KEL77" s="1"/>
      <c r="KEM77" s="1"/>
      <c r="KEU77" s="2"/>
      <c r="KEV77" s="2"/>
      <c r="KEW77" s="1"/>
      <c r="KEX77" s="1"/>
      <c r="KFF77" s="2"/>
      <c r="KFG77" s="2"/>
      <c r="KFH77" s="1"/>
      <c r="KFI77" s="1"/>
      <c r="KFQ77" s="2"/>
      <c r="KFR77" s="2"/>
      <c r="KFS77" s="1"/>
      <c r="KFT77" s="1"/>
      <c r="KGB77" s="2"/>
      <c r="KGC77" s="2"/>
      <c r="KGD77" s="1"/>
      <c r="KGE77" s="1"/>
      <c r="KGM77" s="2"/>
      <c r="KGN77" s="2"/>
      <c r="KGO77" s="1"/>
      <c r="KGP77" s="1"/>
      <c r="KGX77" s="2"/>
      <c r="KGY77" s="2"/>
      <c r="KGZ77" s="1"/>
      <c r="KHA77" s="1"/>
      <c r="KHI77" s="2"/>
      <c r="KHJ77" s="2"/>
      <c r="KHK77" s="1"/>
      <c r="KHL77" s="1"/>
      <c r="KHT77" s="2"/>
      <c r="KHU77" s="2"/>
      <c r="KHV77" s="1"/>
      <c r="KHW77" s="1"/>
      <c r="KIE77" s="2"/>
      <c r="KIF77" s="2"/>
      <c r="KIG77" s="1"/>
      <c r="KIH77" s="1"/>
      <c r="KIP77" s="2"/>
      <c r="KIQ77" s="2"/>
      <c r="KIR77" s="1"/>
      <c r="KIS77" s="1"/>
      <c r="KJA77" s="2"/>
      <c r="KJB77" s="2"/>
      <c r="KJC77" s="1"/>
      <c r="KJD77" s="1"/>
      <c r="KJL77" s="2"/>
      <c r="KJM77" s="2"/>
      <c r="KJN77" s="1"/>
      <c r="KJO77" s="1"/>
      <c r="KJW77" s="2"/>
      <c r="KJX77" s="2"/>
      <c r="KJY77" s="1"/>
      <c r="KJZ77" s="1"/>
      <c r="KKH77" s="2"/>
      <c r="KKI77" s="2"/>
      <c r="KKJ77" s="1"/>
      <c r="KKK77" s="1"/>
      <c r="KKS77" s="2"/>
      <c r="KKT77" s="2"/>
      <c r="KKU77" s="1"/>
      <c r="KKV77" s="1"/>
      <c r="KLD77" s="2"/>
      <c r="KLE77" s="2"/>
      <c r="KLF77" s="1"/>
      <c r="KLG77" s="1"/>
      <c r="KLO77" s="2"/>
      <c r="KLP77" s="2"/>
      <c r="KLQ77" s="1"/>
      <c r="KLR77" s="1"/>
      <c r="KLZ77" s="2"/>
      <c r="KMA77" s="2"/>
      <c r="KMB77" s="1"/>
      <c r="KMC77" s="1"/>
      <c r="KMK77" s="2"/>
      <c r="KML77" s="2"/>
      <c r="KMM77" s="1"/>
      <c r="KMN77" s="1"/>
      <c r="KMV77" s="2"/>
      <c r="KMW77" s="2"/>
      <c r="KMX77" s="1"/>
      <c r="KMY77" s="1"/>
      <c r="KNG77" s="2"/>
      <c r="KNH77" s="2"/>
      <c r="KNI77" s="1"/>
      <c r="KNJ77" s="1"/>
      <c r="KNR77" s="2"/>
      <c r="KNS77" s="2"/>
      <c r="KNT77" s="1"/>
      <c r="KNU77" s="1"/>
      <c r="KOC77" s="2"/>
      <c r="KOD77" s="2"/>
      <c r="KOE77" s="1"/>
      <c r="KOF77" s="1"/>
      <c r="KON77" s="2"/>
      <c r="KOO77" s="2"/>
      <c r="KOP77" s="1"/>
      <c r="KOQ77" s="1"/>
      <c r="KOY77" s="2"/>
      <c r="KOZ77" s="2"/>
      <c r="KPA77" s="1"/>
      <c r="KPB77" s="1"/>
      <c r="KPJ77" s="2"/>
      <c r="KPK77" s="2"/>
      <c r="KPL77" s="1"/>
      <c r="KPM77" s="1"/>
      <c r="KPU77" s="2"/>
      <c r="KPV77" s="2"/>
      <c r="KPW77" s="1"/>
      <c r="KPX77" s="1"/>
      <c r="KQF77" s="2"/>
      <c r="KQG77" s="2"/>
      <c r="KQH77" s="1"/>
      <c r="KQI77" s="1"/>
      <c r="KQQ77" s="2"/>
      <c r="KQR77" s="2"/>
      <c r="KQS77" s="1"/>
      <c r="KQT77" s="1"/>
      <c r="KRB77" s="2"/>
      <c r="KRC77" s="2"/>
      <c r="KRD77" s="1"/>
      <c r="KRE77" s="1"/>
      <c r="KRM77" s="2"/>
      <c r="KRN77" s="2"/>
      <c r="KRO77" s="1"/>
      <c r="KRP77" s="1"/>
      <c r="KRX77" s="2"/>
      <c r="KRY77" s="2"/>
      <c r="KRZ77" s="1"/>
      <c r="KSA77" s="1"/>
      <c r="KSI77" s="2"/>
      <c r="KSJ77" s="2"/>
      <c r="KSK77" s="1"/>
      <c r="KSL77" s="1"/>
      <c r="KST77" s="2"/>
      <c r="KSU77" s="2"/>
      <c r="KSV77" s="1"/>
      <c r="KSW77" s="1"/>
      <c r="KTE77" s="2"/>
      <c r="KTF77" s="2"/>
      <c r="KTG77" s="1"/>
      <c r="KTH77" s="1"/>
      <c r="KTP77" s="2"/>
      <c r="KTQ77" s="2"/>
      <c r="KTR77" s="1"/>
      <c r="KTS77" s="1"/>
      <c r="KUA77" s="2"/>
      <c r="KUB77" s="2"/>
      <c r="KUC77" s="1"/>
      <c r="KUD77" s="1"/>
      <c r="KUL77" s="2"/>
      <c r="KUM77" s="2"/>
      <c r="KUN77" s="1"/>
      <c r="KUO77" s="1"/>
      <c r="KUW77" s="2"/>
      <c r="KUX77" s="2"/>
      <c r="KUY77" s="1"/>
      <c r="KUZ77" s="1"/>
      <c r="KVH77" s="2"/>
      <c r="KVI77" s="2"/>
      <c r="KVJ77" s="1"/>
      <c r="KVK77" s="1"/>
      <c r="KVS77" s="2"/>
      <c r="KVT77" s="2"/>
      <c r="KVU77" s="1"/>
      <c r="KVV77" s="1"/>
      <c r="KWD77" s="2"/>
      <c r="KWE77" s="2"/>
      <c r="KWF77" s="1"/>
      <c r="KWG77" s="1"/>
      <c r="KWO77" s="2"/>
      <c r="KWP77" s="2"/>
      <c r="KWQ77" s="1"/>
      <c r="KWR77" s="1"/>
      <c r="KWZ77" s="2"/>
      <c r="KXA77" s="2"/>
      <c r="KXB77" s="1"/>
      <c r="KXC77" s="1"/>
      <c r="KXK77" s="2"/>
      <c r="KXL77" s="2"/>
      <c r="KXM77" s="1"/>
      <c r="KXN77" s="1"/>
      <c r="KXV77" s="2"/>
      <c r="KXW77" s="2"/>
      <c r="KXX77" s="1"/>
      <c r="KXY77" s="1"/>
      <c r="KYG77" s="2"/>
      <c r="KYH77" s="2"/>
      <c r="KYI77" s="1"/>
      <c r="KYJ77" s="1"/>
      <c r="KYR77" s="2"/>
      <c r="KYS77" s="2"/>
      <c r="KYT77" s="1"/>
      <c r="KYU77" s="1"/>
      <c r="KZC77" s="2"/>
      <c r="KZD77" s="2"/>
      <c r="KZE77" s="1"/>
      <c r="KZF77" s="1"/>
      <c r="KZN77" s="2"/>
      <c r="KZO77" s="2"/>
      <c r="KZP77" s="1"/>
      <c r="KZQ77" s="1"/>
      <c r="KZY77" s="2"/>
      <c r="KZZ77" s="2"/>
      <c r="LAA77" s="1"/>
      <c r="LAB77" s="1"/>
      <c r="LAJ77" s="2"/>
      <c r="LAK77" s="2"/>
      <c r="LAL77" s="1"/>
      <c r="LAM77" s="1"/>
      <c r="LAU77" s="2"/>
      <c r="LAV77" s="2"/>
      <c r="LAW77" s="1"/>
      <c r="LAX77" s="1"/>
      <c r="LBF77" s="2"/>
      <c r="LBG77" s="2"/>
      <c r="LBH77" s="1"/>
      <c r="LBI77" s="1"/>
      <c r="LBQ77" s="2"/>
      <c r="LBR77" s="2"/>
      <c r="LBS77" s="1"/>
      <c r="LBT77" s="1"/>
      <c r="LCB77" s="2"/>
      <c r="LCC77" s="2"/>
      <c r="LCD77" s="1"/>
      <c r="LCE77" s="1"/>
      <c r="LCM77" s="2"/>
      <c r="LCN77" s="2"/>
      <c r="LCO77" s="1"/>
      <c r="LCP77" s="1"/>
      <c r="LCX77" s="2"/>
      <c r="LCY77" s="2"/>
      <c r="LCZ77" s="1"/>
      <c r="LDA77" s="1"/>
      <c r="LDI77" s="2"/>
      <c r="LDJ77" s="2"/>
      <c r="LDK77" s="1"/>
      <c r="LDL77" s="1"/>
      <c r="LDT77" s="2"/>
      <c r="LDU77" s="2"/>
      <c r="LDV77" s="1"/>
      <c r="LDW77" s="1"/>
      <c r="LEE77" s="2"/>
      <c r="LEF77" s="2"/>
      <c r="LEG77" s="1"/>
      <c r="LEH77" s="1"/>
      <c r="LEP77" s="2"/>
      <c r="LEQ77" s="2"/>
      <c r="LER77" s="1"/>
      <c r="LES77" s="1"/>
      <c r="LFA77" s="2"/>
      <c r="LFB77" s="2"/>
      <c r="LFC77" s="1"/>
      <c r="LFD77" s="1"/>
      <c r="LFL77" s="2"/>
      <c r="LFM77" s="2"/>
      <c r="LFN77" s="1"/>
      <c r="LFO77" s="1"/>
      <c r="LFW77" s="2"/>
      <c r="LFX77" s="2"/>
      <c r="LFY77" s="1"/>
      <c r="LFZ77" s="1"/>
      <c r="LGH77" s="2"/>
      <c r="LGI77" s="2"/>
      <c r="LGJ77" s="1"/>
      <c r="LGK77" s="1"/>
      <c r="LGS77" s="2"/>
      <c r="LGT77" s="2"/>
      <c r="LGU77" s="1"/>
      <c r="LGV77" s="1"/>
      <c r="LHD77" s="2"/>
      <c r="LHE77" s="2"/>
      <c r="LHF77" s="1"/>
      <c r="LHG77" s="1"/>
      <c r="LHO77" s="2"/>
      <c r="LHP77" s="2"/>
      <c r="LHQ77" s="1"/>
      <c r="LHR77" s="1"/>
      <c r="LHZ77" s="2"/>
      <c r="LIA77" s="2"/>
      <c r="LIB77" s="1"/>
      <c r="LIC77" s="1"/>
      <c r="LIK77" s="2"/>
      <c r="LIL77" s="2"/>
      <c r="LIM77" s="1"/>
      <c r="LIN77" s="1"/>
      <c r="LIV77" s="2"/>
      <c r="LIW77" s="2"/>
      <c r="LIX77" s="1"/>
      <c r="LIY77" s="1"/>
      <c r="LJG77" s="2"/>
      <c r="LJH77" s="2"/>
      <c r="LJI77" s="1"/>
      <c r="LJJ77" s="1"/>
      <c r="LJR77" s="2"/>
      <c r="LJS77" s="2"/>
      <c r="LJT77" s="1"/>
      <c r="LJU77" s="1"/>
      <c r="LKC77" s="2"/>
      <c r="LKD77" s="2"/>
      <c r="LKE77" s="1"/>
      <c r="LKF77" s="1"/>
      <c r="LKN77" s="2"/>
      <c r="LKO77" s="2"/>
      <c r="LKP77" s="1"/>
      <c r="LKQ77" s="1"/>
      <c r="LKY77" s="2"/>
      <c r="LKZ77" s="2"/>
      <c r="LLA77" s="1"/>
      <c r="LLB77" s="1"/>
      <c r="LLJ77" s="2"/>
      <c r="LLK77" s="2"/>
      <c r="LLL77" s="1"/>
      <c r="LLM77" s="1"/>
      <c r="LLU77" s="2"/>
      <c r="LLV77" s="2"/>
      <c r="LLW77" s="1"/>
      <c r="LLX77" s="1"/>
      <c r="LMF77" s="2"/>
      <c r="LMG77" s="2"/>
      <c r="LMH77" s="1"/>
      <c r="LMI77" s="1"/>
      <c r="LMQ77" s="2"/>
      <c r="LMR77" s="2"/>
      <c r="LMS77" s="1"/>
      <c r="LMT77" s="1"/>
      <c r="LNB77" s="2"/>
      <c r="LNC77" s="2"/>
      <c r="LND77" s="1"/>
      <c r="LNE77" s="1"/>
      <c r="LNM77" s="2"/>
      <c r="LNN77" s="2"/>
      <c r="LNO77" s="1"/>
      <c r="LNP77" s="1"/>
      <c r="LNX77" s="2"/>
      <c r="LNY77" s="2"/>
      <c r="LNZ77" s="1"/>
      <c r="LOA77" s="1"/>
      <c r="LOI77" s="2"/>
      <c r="LOJ77" s="2"/>
      <c r="LOK77" s="1"/>
      <c r="LOL77" s="1"/>
      <c r="LOT77" s="2"/>
      <c r="LOU77" s="2"/>
      <c r="LOV77" s="1"/>
      <c r="LOW77" s="1"/>
      <c r="LPE77" s="2"/>
      <c r="LPF77" s="2"/>
      <c r="LPG77" s="1"/>
      <c r="LPH77" s="1"/>
      <c r="LPP77" s="2"/>
      <c r="LPQ77" s="2"/>
      <c r="LPR77" s="1"/>
      <c r="LPS77" s="1"/>
      <c r="LQA77" s="2"/>
      <c r="LQB77" s="2"/>
      <c r="LQC77" s="1"/>
      <c r="LQD77" s="1"/>
      <c r="LQL77" s="2"/>
      <c r="LQM77" s="2"/>
      <c r="LQN77" s="1"/>
      <c r="LQO77" s="1"/>
      <c r="LQW77" s="2"/>
      <c r="LQX77" s="2"/>
      <c r="LQY77" s="1"/>
      <c r="LQZ77" s="1"/>
      <c r="LRH77" s="2"/>
      <c r="LRI77" s="2"/>
      <c r="LRJ77" s="1"/>
      <c r="LRK77" s="1"/>
      <c r="LRS77" s="2"/>
      <c r="LRT77" s="2"/>
      <c r="LRU77" s="1"/>
      <c r="LRV77" s="1"/>
      <c r="LSD77" s="2"/>
      <c r="LSE77" s="2"/>
      <c r="LSF77" s="1"/>
      <c r="LSG77" s="1"/>
      <c r="LSO77" s="2"/>
      <c r="LSP77" s="2"/>
      <c r="LSQ77" s="1"/>
      <c r="LSR77" s="1"/>
      <c r="LSZ77" s="2"/>
      <c r="LTA77" s="2"/>
      <c r="LTB77" s="1"/>
      <c r="LTC77" s="1"/>
      <c r="LTK77" s="2"/>
      <c r="LTL77" s="2"/>
      <c r="LTM77" s="1"/>
      <c r="LTN77" s="1"/>
      <c r="LTV77" s="2"/>
      <c r="LTW77" s="2"/>
      <c r="LTX77" s="1"/>
      <c r="LTY77" s="1"/>
      <c r="LUG77" s="2"/>
      <c r="LUH77" s="2"/>
      <c r="LUI77" s="1"/>
      <c r="LUJ77" s="1"/>
      <c r="LUR77" s="2"/>
      <c r="LUS77" s="2"/>
      <c r="LUT77" s="1"/>
      <c r="LUU77" s="1"/>
      <c r="LVC77" s="2"/>
      <c r="LVD77" s="2"/>
      <c r="LVE77" s="1"/>
      <c r="LVF77" s="1"/>
      <c r="LVN77" s="2"/>
      <c r="LVO77" s="2"/>
      <c r="LVP77" s="1"/>
      <c r="LVQ77" s="1"/>
      <c r="LVY77" s="2"/>
      <c r="LVZ77" s="2"/>
      <c r="LWA77" s="1"/>
      <c r="LWB77" s="1"/>
      <c r="LWJ77" s="2"/>
      <c r="LWK77" s="2"/>
      <c r="LWL77" s="1"/>
      <c r="LWM77" s="1"/>
      <c r="LWU77" s="2"/>
      <c r="LWV77" s="2"/>
      <c r="LWW77" s="1"/>
      <c r="LWX77" s="1"/>
      <c r="LXF77" s="2"/>
      <c r="LXG77" s="2"/>
      <c r="LXH77" s="1"/>
      <c r="LXI77" s="1"/>
      <c r="LXQ77" s="2"/>
      <c r="LXR77" s="2"/>
      <c r="LXS77" s="1"/>
      <c r="LXT77" s="1"/>
      <c r="LYB77" s="2"/>
      <c r="LYC77" s="2"/>
      <c r="LYD77" s="1"/>
      <c r="LYE77" s="1"/>
      <c r="LYM77" s="2"/>
      <c r="LYN77" s="2"/>
      <c r="LYO77" s="1"/>
      <c r="LYP77" s="1"/>
      <c r="LYX77" s="2"/>
      <c r="LYY77" s="2"/>
      <c r="LYZ77" s="1"/>
      <c r="LZA77" s="1"/>
      <c r="LZI77" s="2"/>
      <c r="LZJ77" s="2"/>
      <c r="LZK77" s="1"/>
      <c r="LZL77" s="1"/>
      <c r="LZT77" s="2"/>
      <c r="LZU77" s="2"/>
      <c r="LZV77" s="1"/>
      <c r="LZW77" s="1"/>
      <c r="MAE77" s="2"/>
      <c r="MAF77" s="2"/>
      <c r="MAG77" s="1"/>
      <c r="MAH77" s="1"/>
      <c r="MAP77" s="2"/>
      <c r="MAQ77" s="2"/>
      <c r="MAR77" s="1"/>
      <c r="MAS77" s="1"/>
      <c r="MBA77" s="2"/>
      <c r="MBB77" s="2"/>
      <c r="MBC77" s="1"/>
      <c r="MBD77" s="1"/>
      <c r="MBL77" s="2"/>
      <c r="MBM77" s="2"/>
      <c r="MBN77" s="1"/>
      <c r="MBO77" s="1"/>
      <c r="MBW77" s="2"/>
      <c r="MBX77" s="2"/>
      <c r="MBY77" s="1"/>
      <c r="MBZ77" s="1"/>
      <c r="MCH77" s="2"/>
      <c r="MCI77" s="2"/>
      <c r="MCJ77" s="1"/>
      <c r="MCK77" s="1"/>
      <c r="MCS77" s="2"/>
      <c r="MCT77" s="2"/>
      <c r="MCU77" s="1"/>
      <c r="MCV77" s="1"/>
      <c r="MDD77" s="2"/>
      <c r="MDE77" s="2"/>
      <c r="MDF77" s="1"/>
      <c r="MDG77" s="1"/>
      <c r="MDO77" s="2"/>
      <c r="MDP77" s="2"/>
      <c r="MDQ77" s="1"/>
      <c r="MDR77" s="1"/>
      <c r="MDZ77" s="2"/>
      <c r="MEA77" s="2"/>
      <c r="MEB77" s="1"/>
      <c r="MEC77" s="1"/>
      <c r="MEK77" s="2"/>
      <c r="MEL77" s="2"/>
      <c r="MEM77" s="1"/>
      <c r="MEN77" s="1"/>
      <c r="MEV77" s="2"/>
      <c r="MEW77" s="2"/>
      <c r="MEX77" s="1"/>
      <c r="MEY77" s="1"/>
      <c r="MFG77" s="2"/>
      <c r="MFH77" s="2"/>
      <c r="MFI77" s="1"/>
      <c r="MFJ77" s="1"/>
      <c r="MFR77" s="2"/>
      <c r="MFS77" s="2"/>
      <c r="MFT77" s="1"/>
      <c r="MFU77" s="1"/>
      <c r="MGC77" s="2"/>
      <c r="MGD77" s="2"/>
      <c r="MGE77" s="1"/>
      <c r="MGF77" s="1"/>
      <c r="MGN77" s="2"/>
      <c r="MGO77" s="2"/>
      <c r="MGP77" s="1"/>
      <c r="MGQ77" s="1"/>
      <c r="MGY77" s="2"/>
      <c r="MGZ77" s="2"/>
      <c r="MHA77" s="1"/>
      <c r="MHB77" s="1"/>
      <c r="MHJ77" s="2"/>
      <c r="MHK77" s="2"/>
      <c r="MHL77" s="1"/>
      <c r="MHM77" s="1"/>
      <c r="MHU77" s="2"/>
      <c r="MHV77" s="2"/>
      <c r="MHW77" s="1"/>
      <c r="MHX77" s="1"/>
      <c r="MIF77" s="2"/>
      <c r="MIG77" s="2"/>
      <c r="MIH77" s="1"/>
      <c r="MII77" s="1"/>
      <c r="MIQ77" s="2"/>
      <c r="MIR77" s="2"/>
      <c r="MIS77" s="1"/>
      <c r="MIT77" s="1"/>
      <c r="MJB77" s="2"/>
      <c r="MJC77" s="2"/>
      <c r="MJD77" s="1"/>
      <c r="MJE77" s="1"/>
      <c r="MJM77" s="2"/>
      <c r="MJN77" s="2"/>
      <c r="MJO77" s="1"/>
      <c r="MJP77" s="1"/>
      <c r="MJX77" s="2"/>
      <c r="MJY77" s="2"/>
      <c r="MJZ77" s="1"/>
      <c r="MKA77" s="1"/>
      <c r="MKI77" s="2"/>
      <c r="MKJ77" s="2"/>
      <c r="MKK77" s="1"/>
      <c r="MKL77" s="1"/>
      <c r="MKT77" s="2"/>
      <c r="MKU77" s="2"/>
      <c r="MKV77" s="1"/>
      <c r="MKW77" s="1"/>
      <c r="MLE77" s="2"/>
      <c r="MLF77" s="2"/>
      <c r="MLG77" s="1"/>
      <c r="MLH77" s="1"/>
      <c r="MLP77" s="2"/>
      <c r="MLQ77" s="2"/>
      <c r="MLR77" s="1"/>
      <c r="MLS77" s="1"/>
      <c r="MMA77" s="2"/>
      <c r="MMB77" s="2"/>
      <c r="MMC77" s="1"/>
      <c r="MMD77" s="1"/>
      <c r="MML77" s="2"/>
      <c r="MMM77" s="2"/>
      <c r="MMN77" s="1"/>
      <c r="MMO77" s="1"/>
      <c r="MMW77" s="2"/>
      <c r="MMX77" s="2"/>
      <c r="MMY77" s="1"/>
      <c r="MMZ77" s="1"/>
      <c r="MNH77" s="2"/>
      <c r="MNI77" s="2"/>
      <c r="MNJ77" s="1"/>
      <c r="MNK77" s="1"/>
      <c r="MNS77" s="2"/>
      <c r="MNT77" s="2"/>
      <c r="MNU77" s="1"/>
      <c r="MNV77" s="1"/>
      <c r="MOD77" s="2"/>
      <c r="MOE77" s="2"/>
      <c r="MOF77" s="1"/>
      <c r="MOG77" s="1"/>
      <c r="MOO77" s="2"/>
      <c r="MOP77" s="2"/>
      <c r="MOQ77" s="1"/>
      <c r="MOR77" s="1"/>
      <c r="MOZ77" s="2"/>
      <c r="MPA77" s="2"/>
      <c r="MPB77" s="1"/>
      <c r="MPC77" s="1"/>
      <c r="MPK77" s="2"/>
      <c r="MPL77" s="2"/>
      <c r="MPM77" s="1"/>
      <c r="MPN77" s="1"/>
      <c r="MPV77" s="2"/>
      <c r="MPW77" s="2"/>
      <c r="MPX77" s="1"/>
      <c r="MPY77" s="1"/>
      <c r="MQG77" s="2"/>
      <c r="MQH77" s="2"/>
      <c r="MQI77" s="1"/>
      <c r="MQJ77" s="1"/>
      <c r="MQR77" s="2"/>
      <c r="MQS77" s="2"/>
      <c r="MQT77" s="1"/>
      <c r="MQU77" s="1"/>
      <c r="MRC77" s="2"/>
      <c r="MRD77" s="2"/>
      <c r="MRE77" s="1"/>
      <c r="MRF77" s="1"/>
      <c r="MRN77" s="2"/>
      <c r="MRO77" s="2"/>
      <c r="MRP77" s="1"/>
      <c r="MRQ77" s="1"/>
      <c r="MRY77" s="2"/>
      <c r="MRZ77" s="2"/>
      <c r="MSA77" s="1"/>
      <c r="MSB77" s="1"/>
      <c r="MSJ77" s="2"/>
      <c r="MSK77" s="2"/>
      <c r="MSL77" s="1"/>
      <c r="MSM77" s="1"/>
      <c r="MSU77" s="2"/>
      <c r="MSV77" s="2"/>
      <c r="MSW77" s="1"/>
      <c r="MSX77" s="1"/>
      <c r="MTF77" s="2"/>
      <c r="MTG77" s="2"/>
      <c r="MTH77" s="1"/>
      <c r="MTI77" s="1"/>
      <c r="MTQ77" s="2"/>
      <c r="MTR77" s="2"/>
      <c r="MTS77" s="1"/>
      <c r="MTT77" s="1"/>
      <c r="MUB77" s="2"/>
      <c r="MUC77" s="2"/>
      <c r="MUD77" s="1"/>
      <c r="MUE77" s="1"/>
      <c r="MUM77" s="2"/>
      <c r="MUN77" s="2"/>
      <c r="MUO77" s="1"/>
      <c r="MUP77" s="1"/>
      <c r="MUX77" s="2"/>
      <c r="MUY77" s="2"/>
      <c r="MUZ77" s="1"/>
      <c r="MVA77" s="1"/>
      <c r="MVI77" s="2"/>
      <c r="MVJ77" s="2"/>
      <c r="MVK77" s="1"/>
      <c r="MVL77" s="1"/>
      <c r="MVT77" s="2"/>
      <c r="MVU77" s="2"/>
      <c r="MVV77" s="1"/>
      <c r="MVW77" s="1"/>
      <c r="MWE77" s="2"/>
      <c r="MWF77" s="2"/>
      <c r="MWG77" s="1"/>
      <c r="MWH77" s="1"/>
      <c r="MWP77" s="2"/>
      <c r="MWQ77" s="2"/>
      <c r="MWR77" s="1"/>
      <c r="MWS77" s="1"/>
      <c r="MXA77" s="2"/>
      <c r="MXB77" s="2"/>
      <c r="MXC77" s="1"/>
      <c r="MXD77" s="1"/>
      <c r="MXL77" s="2"/>
      <c r="MXM77" s="2"/>
      <c r="MXN77" s="1"/>
      <c r="MXO77" s="1"/>
      <c r="MXW77" s="2"/>
      <c r="MXX77" s="2"/>
      <c r="MXY77" s="1"/>
      <c r="MXZ77" s="1"/>
      <c r="MYH77" s="2"/>
      <c r="MYI77" s="2"/>
      <c r="MYJ77" s="1"/>
      <c r="MYK77" s="1"/>
      <c r="MYS77" s="2"/>
      <c r="MYT77" s="2"/>
      <c r="MYU77" s="1"/>
      <c r="MYV77" s="1"/>
      <c r="MZD77" s="2"/>
      <c r="MZE77" s="2"/>
      <c r="MZF77" s="1"/>
      <c r="MZG77" s="1"/>
      <c r="MZO77" s="2"/>
      <c r="MZP77" s="2"/>
      <c r="MZQ77" s="1"/>
      <c r="MZR77" s="1"/>
      <c r="MZZ77" s="2"/>
      <c r="NAA77" s="2"/>
      <c r="NAB77" s="1"/>
      <c r="NAC77" s="1"/>
      <c r="NAK77" s="2"/>
      <c r="NAL77" s="2"/>
      <c r="NAM77" s="1"/>
      <c r="NAN77" s="1"/>
      <c r="NAV77" s="2"/>
      <c r="NAW77" s="2"/>
      <c r="NAX77" s="1"/>
      <c r="NAY77" s="1"/>
      <c r="NBG77" s="2"/>
      <c r="NBH77" s="2"/>
      <c r="NBI77" s="1"/>
      <c r="NBJ77" s="1"/>
      <c r="NBR77" s="2"/>
      <c r="NBS77" s="2"/>
      <c r="NBT77" s="1"/>
      <c r="NBU77" s="1"/>
      <c r="NCC77" s="2"/>
      <c r="NCD77" s="2"/>
      <c r="NCE77" s="1"/>
      <c r="NCF77" s="1"/>
      <c r="NCN77" s="2"/>
      <c r="NCO77" s="2"/>
      <c r="NCP77" s="1"/>
      <c r="NCQ77" s="1"/>
      <c r="NCY77" s="2"/>
      <c r="NCZ77" s="2"/>
      <c r="NDA77" s="1"/>
      <c r="NDB77" s="1"/>
      <c r="NDJ77" s="2"/>
      <c r="NDK77" s="2"/>
      <c r="NDL77" s="1"/>
      <c r="NDM77" s="1"/>
      <c r="NDU77" s="2"/>
      <c r="NDV77" s="2"/>
      <c r="NDW77" s="1"/>
      <c r="NDX77" s="1"/>
      <c r="NEF77" s="2"/>
      <c r="NEG77" s="2"/>
      <c r="NEH77" s="1"/>
      <c r="NEI77" s="1"/>
      <c r="NEQ77" s="2"/>
      <c r="NER77" s="2"/>
      <c r="NES77" s="1"/>
      <c r="NET77" s="1"/>
      <c r="NFB77" s="2"/>
      <c r="NFC77" s="2"/>
      <c r="NFD77" s="1"/>
      <c r="NFE77" s="1"/>
      <c r="NFM77" s="2"/>
      <c r="NFN77" s="2"/>
      <c r="NFO77" s="1"/>
      <c r="NFP77" s="1"/>
      <c r="NFX77" s="2"/>
      <c r="NFY77" s="2"/>
      <c r="NFZ77" s="1"/>
      <c r="NGA77" s="1"/>
      <c r="NGI77" s="2"/>
      <c r="NGJ77" s="2"/>
      <c r="NGK77" s="1"/>
      <c r="NGL77" s="1"/>
      <c r="NGT77" s="2"/>
      <c r="NGU77" s="2"/>
      <c r="NGV77" s="1"/>
      <c r="NGW77" s="1"/>
      <c r="NHE77" s="2"/>
      <c r="NHF77" s="2"/>
      <c r="NHG77" s="1"/>
      <c r="NHH77" s="1"/>
      <c r="NHP77" s="2"/>
      <c r="NHQ77" s="2"/>
      <c r="NHR77" s="1"/>
      <c r="NHS77" s="1"/>
      <c r="NIA77" s="2"/>
      <c r="NIB77" s="2"/>
      <c r="NIC77" s="1"/>
      <c r="NID77" s="1"/>
      <c r="NIL77" s="2"/>
      <c r="NIM77" s="2"/>
      <c r="NIN77" s="1"/>
      <c r="NIO77" s="1"/>
      <c r="NIW77" s="2"/>
      <c r="NIX77" s="2"/>
      <c r="NIY77" s="1"/>
      <c r="NIZ77" s="1"/>
      <c r="NJH77" s="2"/>
      <c r="NJI77" s="2"/>
      <c r="NJJ77" s="1"/>
      <c r="NJK77" s="1"/>
      <c r="NJS77" s="2"/>
      <c r="NJT77" s="2"/>
      <c r="NJU77" s="1"/>
      <c r="NJV77" s="1"/>
      <c r="NKD77" s="2"/>
      <c r="NKE77" s="2"/>
      <c r="NKF77" s="1"/>
      <c r="NKG77" s="1"/>
      <c r="NKO77" s="2"/>
      <c r="NKP77" s="2"/>
      <c r="NKQ77" s="1"/>
      <c r="NKR77" s="1"/>
      <c r="NKZ77" s="2"/>
      <c r="NLA77" s="2"/>
      <c r="NLB77" s="1"/>
      <c r="NLC77" s="1"/>
      <c r="NLK77" s="2"/>
      <c r="NLL77" s="2"/>
      <c r="NLM77" s="1"/>
      <c r="NLN77" s="1"/>
      <c r="NLV77" s="2"/>
      <c r="NLW77" s="2"/>
      <c r="NLX77" s="1"/>
      <c r="NLY77" s="1"/>
      <c r="NMG77" s="2"/>
      <c r="NMH77" s="2"/>
      <c r="NMI77" s="1"/>
      <c r="NMJ77" s="1"/>
      <c r="NMR77" s="2"/>
      <c r="NMS77" s="2"/>
      <c r="NMT77" s="1"/>
      <c r="NMU77" s="1"/>
      <c r="NNC77" s="2"/>
      <c r="NND77" s="2"/>
      <c r="NNE77" s="1"/>
      <c r="NNF77" s="1"/>
      <c r="NNN77" s="2"/>
      <c r="NNO77" s="2"/>
      <c r="NNP77" s="1"/>
      <c r="NNQ77" s="1"/>
      <c r="NNY77" s="2"/>
      <c r="NNZ77" s="2"/>
      <c r="NOA77" s="1"/>
      <c r="NOB77" s="1"/>
      <c r="NOJ77" s="2"/>
      <c r="NOK77" s="2"/>
      <c r="NOL77" s="1"/>
      <c r="NOM77" s="1"/>
      <c r="NOU77" s="2"/>
      <c r="NOV77" s="2"/>
      <c r="NOW77" s="1"/>
      <c r="NOX77" s="1"/>
      <c r="NPF77" s="2"/>
      <c r="NPG77" s="2"/>
      <c r="NPH77" s="1"/>
      <c r="NPI77" s="1"/>
      <c r="NPQ77" s="2"/>
      <c r="NPR77" s="2"/>
      <c r="NPS77" s="1"/>
      <c r="NPT77" s="1"/>
      <c r="NQB77" s="2"/>
      <c r="NQC77" s="2"/>
      <c r="NQD77" s="1"/>
      <c r="NQE77" s="1"/>
      <c r="NQM77" s="2"/>
      <c r="NQN77" s="2"/>
      <c r="NQO77" s="1"/>
      <c r="NQP77" s="1"/>
      <c r="NQX77" s="2"/>
      <c r="NQY77" s="2"/>
      <c r="NQZ77" s="1"/>
      <c r="NRA77" s="1"/>
      <c r="NRI77" s="2"/>
      <c r="NRJ77" s="2"/>
      <c r="NRK77" s="1"/>
      <c r="NRL77" s="1"/>
      <c r="NRT77" s="2"/>
      <c r="NRU77" s="2"/>
      <c r="NRV77" s="1"/>
      <c r="NRW77" s="1"/>
      <c r="NSE77" s="2"/>
      <c r="NSF77" s="2"/>
      <c r="NSG77" s="1"/>
      <c r="NSH77" s="1"/>
      <c r="NSP77" s="2"/>
      <c r="NSQ77" s="2"/>
      <c r="NSR77" s="1"/>
      <c r="NSS77" s="1"/>
      <c r="NTA77" s="2"/>
      <c r="NTB77" s="2"/>
      <c r="NTC77" s="1"/>
      <c r="NTD77" s="1"/>
      <c r="NTL77" s="2"/>
      <c r="NTM77" s="2"/>
      <c r="NTN77" s="1"/>
      <c r="NTO77" s="1"/>
      <c r="NTW77" s="2"/>
      <c r="NTX77" s="2"/>
      <c r="NTY77" s="1"/>
      <c r="NTZ77" s="1"/>
      <c r="NUH77" s="2"/>
      <c r="NUI77" s="2"/>
      <c r="NUJ77" s="1"/>
      <c r="NUK77" s="1"/>
      <c r="NUS77" s="2"/>
      <c r="NUT77" s="2"/>
      <c r="NUU77" s="1"/>
      <c r="NUV77" s="1"/>
      <c r="NVD77" s="2"/>
      <c r="NVE77" s="2"/>
      <c r="NVF77" s="1"/>
      <c r="NVG77" s="1"/>
      <c r="NVO77" s="2"/>
      <c r="NVP77" s="2"/>
      <c r="NVQ77" s="1"/>
      <c r="NVR77" s="1"/>
      <c r="NVZ77" s="2"/>
      <c r="NWA77" s="2"/>
      <c r="NWB77" s="1"/>
      <c r="NWC77" s="1"/>
      <c r="NWK77" s="2"/>
      <c r="NWL77" s="2"/>
      <c r="NWM77" s="1"/>
      <c r="NWN77" s="1"/>
      <c r="NWV77" s="2"/>
      <c r="NWW77" s="2"/>
      <c r="NWX77" s="1"/>
      <c r="NWY77" s="1"/>
      <c r="NXG77" s="2"/>
      <c r="NXH77" s="2"/>
      <c r="NXI77" s="1"/>
      <c r="NXJ77" s="1"/>
      <c r="NXR77" s="2"/>
      <c r="NXS77" s="2"/>
      <c r="NXT77" s="1"/>
      <c r="NXU77" s="1"/>
      <c r="NYC77" s="2"/>
      <c r="NYD77" s="2"/>
      <c r="NYE77" s="1"/>
      <c r="NYF77" s="1"/>
      <c r="NYN77" s="2"/>
      <c r="NYO77" s="2"/>
      <c r="NYP77" s="1"/>
      <c r="NYQ77" s="1"/>
      <c r="NYY77" s="2"/>
      <c r="NYZ77" s="2"/>
      <c r="NZA77" s="1"/>
      <c r="NZB77" s="1"/>
      <c r="NZJ77" s="2"/>
      <c r="NZK77" s="2"/>
      <c r="NZL77" s="1"/>
      <c r="NZM77" s="1"/>
      <c r="NZU77" s="2"/>
      <c r="NZV77" s="2"/>
      <c r="NZW77" s="1"/>
      <c r="NZX77" s="1"/>
      <c r="OAF77" s="2"/>
      <c r="OAG77" s="2"/>
      <c r="OAH77" s="1"/>
      <c r="OAI77" s="1"/>
      <c r="OAQ77" s="2"/>
      <c r="OAR77" s="2"/>
      <c r="OAS77" s="1"/>
      <c r="OAT77" s="1"/>
      <c r="OBB77" s="2"/>
      <c r="OBC77" s="2"/>
      <c r="OBD77" s="1"/>
      <c r="OBE77" s="1"/>
      <c r="OBM77" s="2"/>
      <c r="OBN77" s="2"/>
      <c r="OBO77" s="1"/>
      <c r="OBP77" s="1"/>
      <c r="OBX77" s="2"/>
      <c r="OBY77" s="2"/>
      <c r="OBZ77" s="1"/>
      <c r="OCA77" s="1"/>
      <c r="OCI77" s="2"/>
      <c r="OCJ77" s="2"/>
      <c r="OCK77" s="1"/>
      <c r="OCL77" s="1"/>
      <c r="OCT77" s="2"/>
      <c r="OCU77" s="2"/>
      <c r="OCV77" s="1"/>
      <c r="OCW77" s="1"/>
      <c r="ODE77" s="2"/>
      <c r="ODF77" s="2"/>
      <c r="ODG77" s="1"/>
      <c r="ODH77" s="1"/>
      <c r="ODP77" s="2"/>
      <c r="ODQ77" s="2"/>
      <c r="ODR77" s="1"/>
      <c r="ODS77" s="1"/>
      <c r="OEA77" s="2"/>
      <c r="OEB77" s="2"/>
      <c r="OEC77" s="1"/>
      <c r="OED77" s="1"/>
      <c r="OEL77" s="2"/>
      <c r="OEM77" s="2"/>
      <c r="OEN77" s="1"/>
      <c r="OEO77" s="1"/>
      <c r="OEW77" s="2"/>
      <c r="OEX77" s="2"/>
      <c r="OEY77" s="1"/>
      <c r="OEZ77" s="1"/>
      <c r="OFH77" s="2"/>
      <c r="OFI77" s="2"/>
      <c r="OFJ77" s="1"/>
      <c r="OFK77" s="1"/>
      <c r="OFS77" s="2"/>
      <c r="OFT77" s="2"/>
      <c r="OFU77" s="1"/>
      <c r="OFV77" s="1"/>
      <c r="OGD77" s="2"/>
      <c r="OGE77" s="2"/>
      <c r="OGF77" s="1"/>
      <c r="OGG77" s="1"/>
      <c r="OGO77" s="2"/>
      <c r="OGP77" s="2"/>
      <c r="OGQ77" s="1"/>
      <c r="OGR77" s="1"/>
      <c r="OGZ77" s="2"/>
      <c r="OHA77" s="2"/>
      <c r="OHB77" s="1"/>
      <c r="OHC77" s="1"/>
      <c r="OHK77" s="2"/>
      <c r="OHL77" s="2"/>
      <c r="OHM77" s="1"/>
      <c r="OHN77" s="1"/>
      <c r="OHV77" s="2"/>
      <c r="OHW77" s="2"/>
      <c r="OHX77" s="1"/>
      <c r="OHY77" s="1"/>
      <c r="OIG77" s="2"/>
      <c r="OIH77" s="2"/>
      <c r="OII77" s="1"/>
      <c r="OIJ77" s="1"/>
      <c r="OIR77" s="2"/>
      <c r="OIS77" s="2"/>
      <c r="OIT77" s="1"/>
      <c r="OIU77" s="1"/>
      <c r="OJC77" s="2"/>
      <c r="OJD77" s="2"/>
      <c r="OJE77" s="1"/>
      <c r="OJF77" s="1"/>
      <c r="OJN77" s="2"/>
      <c r="OJO77" s="2"/>
      <c r="OJP77" s="1"/>
      <c r="OJQ77" s="1"/>
      <c r="OJY77" s="2"/>
      <c r="OJZ77" s="2"/>
      <c r="OKA77" s="1"/>
      <c r="OKB77" s="1"/>
      <c r="OKJ77" s="2"/>
      <c r="OKK77" s="2"/>
      <c r="OKL77" s="1"/>
      <c r="OKM77" s="1"/>
      <c r="OKU77" s="2"/>
      <c r="OKV77" s="2"/>
      <c r="OKW77" s="1"/>
      <c r="OKX77" s="1"/>
      <c r="OLF77" s="2"/>
      <c r="OLG77" s="2"/>
      <c r="OLH77" s="1"/>
      <c r="OLI77" s="1"/>
      <c r="OLQ77" s="2"/>
      <c r="OLR77" s="2"/>
      <c r="OLS77" s="1"/>
      <c r="OLT77" s="1"/>
      <c r="OMB77" s="2"/>
      <c r="OMC77" s="2"/>
      <c r="OMD77" s="1"/>
      <c r="OME77" s="1"/>
      <c r="OMM77" s="2"/>
      <c r="OMN77" s="2"/>
      <c r="OMO77" s="1"/>
      <c r="OMP77" s="1"/>
      <c r="OMX77" s="2"/>
      <c r="OMY77" s="2"/>
      <c r="OMZ77" s="1"/>
      <c r="ONA77" s="1"/>
      <c r="ONI77" s="2"/>
      <c r="ONJ77" s="2"/>
      <c r="ONK77" s="1"/>
      <c r="ONL77" s="1"/>
      <c r="ONT77" s="2"/>
      <c r="ONU77" s="2"/>
      <c r="ONV77" s="1"/>
      <c r="ONW77" s="1"/>
      <c r="OOE77" s="2"/>
      <c r="OOF77" s="2"/>
      <c r="OOG77" s="1"/>
      <c r="OOH77" s="1"/>
      <c r="OOP77" s="2"/>
      <c r="OOQ77" s="2"/>
      <c r="OOR77" s="1"/>
      <c r="OOS77" s="1"/>
      <c r="OPA77" s="2"/>
      <c r="OPB77" s="2"/>
      <c r="OPC77" s="1"/>
      <c r="OPD77" s="1"/>
      <c r="OPL77" s="2"/>
      <c r="OPM77" s="2"/>
      <c r="OPN77" s="1"/>
      <c r="OPO77" s="1"/>
      <c r="OPW77" s="2"/>
      <c r="OPX77" s="2"/>
      <c r="OPY77" s="1"/>
      <c r="OPZ77" s="1"/>
      <c r="OQH77" s="2"/>
      <c r="OQI77" s="2"/>
      <c r="OQJ77" s="1"/>
      <c r="OQK77" s="1"/>
      <c r="OQS77" s="2"/>
      <c r="OQT77" s="2"/>
      <c r="OQU77" s="1"/>
      <c r="OQV77" s="1"/>
      <c r="ORD77" s="2"/>
      <c r="ORE77" s="2"/>
      <c r="ORF77" s="1"/>
      <c r="ORG77" s="1"/>
      <c r="ORO77" s="2"/>
      <c r="ORP77" s="2"/>
      <c r="ORQ77" s="1"/>
      <c r="ORR77" s="1"/>
      <c r="ORZ77" s="2"/>
      <c r="OSA77" s="2"/>
      <c r="OSB77" s="1"/>
      <c r="OSC77" s="1"/>
      <c r="OSK77" s="2"/>
      <c r="OSL77" s="2"/>
      <c r="OSM77" s="1"/>
      <c r="OSN77" s="1"/>
      <c r="OSV77" s="2"/>
      <c r="OSW77" s="2"/>
      <c r="OSX77" s="1"/>
      <c r="OSY77" s="1"/>
      <c r="OTG77" s="2"/>
      <c r="OTH77" s="2"/>
      <c r="OTI77" s="1"/>
      <c r="OTJ77" s="1"/>
      <c r="OTR77" s="2"/>
      <c r="OTS77" s="2"/>
      <c r="OTT77" s="1"/>
      <c r="OTU77" s="1"/>
      <c r="OUC77" s="2"/>
      <c r="OUD77" s="2"/>
      <c r="OUE77" s="1"/>
      <c r="OUF77" s="1"/>
      <c r="OUN77" s="2"/>
      <c r="OUO77" s="2"/>
      <c r="OUP77" s="1"/>
      <c r="OUQ77" s="1"/>
      <c r="OUY77" s="2"/>
      <c r="OUZ77" s="2"/>
      <c r="OVA77" s="1"/>
      <c r="OVB77" s="1"/>
      <c r="OVJ77" s="2"/>
      <c r="OVK77" s="2"/>
      <c r="OVL77" s="1"/>
      <c r="OVM77" s="1"/>
      <c r="OVU77" s="2"/>
      <c r="OVV77" s="2"/>
      <c r="OVW77" s="1"/>
      <c r="OVX77" s="1"/>
      <c r="OWF77" s="2"/>
      <c r="OWG77" s="2"/>
      <c r="OWH77" s="1"/>
      <c r="OWI77" s="1"/>
      <c r="OWQ77" s="2"/>
      <c r="OWR77" s="2"/>
      <c r="OWS77" s="1"/>
      <c r="OWT77" s="1"/>
      <c r="OXB77" s="2"/>
      <c r="OXC77" s="2"/>
      <c r="OXD77" s="1"/>
      <c r="OXE77" s="1"/>
      <c r="OXM77" s="2"/>
      <c r="OXN77" s="2"/>
      <c r="OXO77" s="1"/>
      <c r="OXP77" s="1"/>
      <c r="OXX77" s="2"/>
      <c r="OXY77" s="2"/>
      <c r="OXZ77" s="1"/>
      <c r="OYA77" s="1"/>
      <c r="OYI77" s="2"/>
      <c r="OYJ77" s="2"/>
      <c r="OYK77" s="1"/>
      <c r="OYL77" s="1"/>
      <c r="OYT77" s="2"/>
      <c r="OYU77" s="2"/>
      <c r="OYV77" s="1"/>
      <c r="OYW77" s="1"/>
      <c r="OZE77" s="2"/>
      <c r="OZF77" s="2"/>
      <c r="OZG77" s="1"/>
      <c r="OZH77" s="1"/>
      <c r="OZP77" s="2"/>
      <c r="OZQ77" s="2"/>
      <c r="OZR77" s="1"/>
      <c r="OZS77" s="1"/>
      <c r="PAA77" s="2"/>
      <c r="PAB77" s="2"/>
      <c r="PAC77" s="1"/>
      <c r="PAD77" s="1"/>
      <c r="PAL77" s="2"/>
      <c r="PAM77" s="2"/>
      <c r="PAN77" s="1"/>
      <c r="PAO77" s="1"/>
      <c r="PAW77" s="2"/>
      <c r="PAX77" s="2"/>
      <c r="PAY77" s="1"/>
      <c r="PAZ77" s="1"/>
      <c r="PBH77" s="2"/>
      <c r="PBI77" s="2"/>
      <c r="PBJ77" s="1"/>
      <c r="PBK77" s="1"/>
      <c r="PBS77" s="2"/>
      <c r="PBT77" s="2"/>
      <c r="PBU77" s="1"/>
      <c r="PBV77" s="1"/>
      <c r="PCD77" s="2"/>
      <c r="PCE77" s="2"/>
      <c r="PCF77" s="1"/>
      <c r="PCG77" s="1"/>
      <c r="PCO77" s="2"/>
      <c r="PCP77" s="2"/>
      <c r="PCQ77" s="1"/>
      <c r="PCR77" s="1"/>
      <c r="PCZ77" s="2"/>
      <c r="PDA77" s="2"/>
      <c r="PDB77" s="1"/>
      <c r="PDC77" s="1"/>
      <c r="PDK77" s="2"/>
      <c r="PDL77" s="2"/>
      <c r="PDM77" s="1"/>
      <c r="PDN77" s="1"/>
      <c r="PDV77" s="2"/>
      <c r="PDW77" s="2"/>
      <c r="PDX77" s="1"/>
      <c r="PDY77" s="1"/>
      <c r="PEG77" s="2"/>
      <c r="PEH77" s="2"/>
      <c r="PEI77" s="1"/>
      <c r="PEJ77" s="1"/>
      <c r="PER77" s="2"/>
      <c r="PES77" s="2"/>
      <c r="PET77" s="1"/>
      <c r="PEU77" s="1"/>
      <c r="PFC77" s="2"/>
      <c r="PFD77" s="2"/>
      <c r="PFE77" s="1"/>
      <c r="PFF77" s="1"/>
      <c r="PFN77" s="2"/>
      <c r="PFO77" s="2"/>
      <c r="PFP77" s="1"/>
      <c r="PFQ77" s="1"/>
      <c r="PFY77" s="2"/>
      <c r="PFZ77" s="2"/>
      <c r="PGA77" s="1"/>
      <c r="PGB77" s="1"/>
      <c r="PGJ77" s="2"/>
      <c r="PGK77" s="2"/>
      <c r="PGL77" s="1"/>
      <c r="PGM77" s="1"/>
      <c r="PGU77" s="2"/>
      <c r="PGV77" s="2"/>
      <c r="PGW77" s="1"/>
      <c r="PGX77" s="1"/>
      <c r="PHF77" s="2"/>
      <c r="PHG77" s="2"/>
      <c r="PHH77" s="1"/>
      <c r="PHI77" s="1"/>
      <c r="PHQ77" s="2"/>
      <c r="PHR77" s="2"/>
      <c r="PHS77" s="1"/>
      <c r="PHT77" s="1"/>
      <c r="PIB77" s="2"/>
      <c r="PIC77" s="2"/>
      <c r="PID77" s="1"/>
      <c r="PIE77" s="1"/>
      <c r="PIM77" s="2"/>
      <c r="PIN77" s="2"/>
      <c r="PIO77" s="1"/>
      <c r="PIP77" s="1"/>
      <c r="PIX77" s="2"/>
      <c r="PIY77" s="2"/>
      <c r="PIZ77" s="1"/>
      <c r="PJA77" s="1"/>
      <c r="PJI77" s="2"/>
      <c r="PJJ77" s="2"/>
      <c r="PJK77" s="1"/>
      <c r="PJL77" s="1"/>
      <c r="PJT77" s="2"/>
      <c r="PJU77" s="2"/>
      <c r="PJV77" s="1"/>
      <c r="PJW77" s="1"/>
      <c r="PKE77" s="2"/>
      <c r="PKF77" s="2"/>
      <c r="PKG77" s="1"/>
      <c r="PKH77" s="1"/>
      <c r="PKP77" s="2"/>
      <c r="PKQ77" s="2"/>
      <c r="PKR77" s="1"/>
      <c r="PKS77" s="1"/>
      <c r="PLA77" s="2"/>
      <c r="PLB77" s="2"/>
      <c r="PLC77" s="1"/>
      <c r="PLD77" s="1"/>
      <c r="PLL77" s="2"/>
      <c r="PLM77" s="2"/>
      <c r="PLN77" s="1"/>
      <c r="PLO77" s="1"/>
      <c r="PLW77" s="2"/>
      <c r="PLX77" s="2"/>
      <c r="PLY77" s="1"/>
      <c r="PLZ77" s="1"/>
      <c r="PMH77" s="2"/>
      <c r="PMI77" s="2"/>
      <c r="PMJ77" s="1"/>
      <c r="PMK77" s="1"/>
      <c r="PMS77" s="2"/>
      <c r="PMT77" s="2"/>
      <c r="PMU77" s="1"/>
      <c r="PMV77" s="1"/>
      <c r="PND77" s="2"/>
      <c r="PNE77" s="2"/>
      <c r="PNF77" s="1"/>
      <c r="PNG77" s="1"/>
      <c r="PNO77" s="2"/>
      <c r="PNP77" s="2"/>
      <c r="PNQ77" s="1"/>
      <c r="PNR77" s="1"/>
      <c r="PNZ77" s="2"/>
      <c r="POA77" s="2"/>
      <c r="POB77" s="1"/>
      <c r="POC77" s="1"/>
      <c r="POK77" s="2"/>
      <c r="POL77" s="2"/>
      <c r="POM77" s="1"/>
      <c r="PON77" s="1"/>
      <c r="POV77" s="2"/>
      <c r="POW77" s="2"/>
      <c r="POX77" s="1"/>
      <c r="POY77" s="1"/>
      <c r="PPG77" s="2"/>
      <c r="PPH77" s="2"/>
      <c r="PPI77" s="1"/>
      <c r="PPJ77" s="1"/>
      <c r="PPR77" s="2"/>
      <c r="PPS77" s="2"/>
      <c r="PPT77" s="1"/>
      <c r="PPU77" s="1"/>
      <c r="PQC77" s="2"/>
      <c r="PQD77" s="2"/>
      <c r="PQE77" s="1"/>
      <c r="PQF77" s="1"/>
      <c r="PQN77" s="2"/>
      <c r="PQO77" s="2"/>
      <c r="PQP77" s="1"/>
      <c r="PQQ77" s="1"/>
      <c r="PQY77" s="2"/>
      <c r="PQZ77" s="2"/>
      <c r="PRA77" s="1"/>
      <c r="PRB77" s="1"/>
      <c r="PRJ77" s="2"/>
      <c r="PRK77" s="2"/>
      <c r="PRL77" s="1"/>
      <c r="PRM77" s="1"/>
      <c r="PRU77" s="2"/>
      <c r="PRV77" s="2"/>
      <c r="PRW77" s="1"/>
      <c r="PRX77" s="1"/>
      <c r="PSF77" s="2"/>
      <c r="PSG77" s="2"/>
      <c r="PSH77" s="1"/>
      <c r="PSI77" s="1"/>
      <c r="PSQ77" s="2"/>
      <c r="PSR77" s="2"/>
      <c r="PSS77" s="1"/>
      <c r="PST77" s="1"/>
      <c r="PTB77" s="2"/>
      <c r="PTC77" s="2"/>
      <c r="PTD77" s="1"/>
      <c r="PTE77" s="1"/>
      <c r="PTM77" s="2"/>
      <c r="PTN77" s="2"/>
      <c r="PTO77" s="1"/>
      <c r="PTP77" s="1"/>
      <c r="PTX77" s="2"/>
      <c r="PTY77" s="2"/>
      <c r="PTZ77" s="1"/>
      <c r="PUA77" s="1"/>
      <c r="PUI77" s="2"/>
      <c r="PUJ77" s="2"/>
      <c r="PUK77" s="1"/>
      <c r="PUL77" s="1"/>
      <c r="PUT77" s="2"/>
      <c r="PUU77" s="2"/>
      <c r="PUV77" s="1"/>
      <c r="PUW77" s="1"/>
      <c r="PVE77" s="2"/>
      <c r="PVF77" s="2"/>
      <c r="PVG77" s="1"/>
      <c r="PVH77" s="1"/>
      <c r="PVP77" s="2"/>
      <c r="PVQ77" s="2"/>
      <c r="PVR77" s="1"/>
      <c r="PVS77" s="1"/>
      <c r="PWA77" s="2"/>
      <c r="PWB77" s="2"/>
      <c r="PWC77" s="1"/>
      <c r="PWD77" s="1"/>
      <c r="PWL77" s="2"/>
      <c r="PWM77" s="2"/>
      <c r="PWN77" s="1"/>
      <c r="PWO77" s="1"/>
      <c r="PWW77" s="2"/>
      <c r="PWX77" s="2"/>
      <c r="PWY77" s="1"/>
      <c r="PWZ77" s="1"/>
      <c r="PXH77" s="2"/>
      <c r="PXI77" s="2"/>
      <c r="PXJ77" s="1"/>
      <c r="PXK77" s="1"/>
      <c r="PXS77" s="2"/>
      <c r="PXT77" s="2"/>
      <c r="PXU77" s="1"/>
      <c r="PXV77" s="1"/>
      <c r="PYD77" s="2"/>
      <c r="PYE77" s="2"/>
      <c r="PYF77" s="1"/>
      <c r="PYG77" s="1"/>
      <c r="PYO77" s="2"/>
      <c r="PYP77" s="2"/>
      <c r="PYQ77" s="1"/>
      <c r="PYR77" s="1"/>
      <c r="PYZ77" s="2"/>
      <c r="PZA77" s="2"/>
      <c r="PZB77" s="1"/>
      <c r="PZC77" s="1"/>
      <c r="PZK77" s="2"/>
      <c r="PZL77" s="2"/>
      <c r="PZM77" s="1"/>
      <c r="PZN77" s="1"/>
      <c r="PZV77" s="2"/>
      <c r="PZW77" s="2"/>
      <c r="PZX77" s="1"/>
      <c r="PZY77" s="1"/>
      <c r="QAG77" s="2"/>
      <c r="QAH77" s="2"/>
      <c r="QAI77" s="1"/>
      <c r="QAJ77" s="1"/>
      <c r="QAR77" s="2"/>
      <c r="QAS77" s="2"/>
      <c r="QAT77" s="1"/>
      <c r="QAU77" s="1"/>
      <c r="QBC77" s="2"/>
      <c r="QBD77" s="2"/>
      <c r="QBE77" s="1"/>
      <c r="QBF77" s="1"/>
      <c r="QBN77" s="2"/>
      <c r="QBO77" s="2"/>
      <c r="QBP77" s="1"/>
      <c r="QBQ77" s="1"/>
      <c r="QBY77" s="2"/>
      <c r="QBZ77" s="2"/>
      <c r="QCA77" s="1"/>
      <c r="QCB77" s="1"/>
      <c r="QCJ77" s="2"/>
      <c r="QCK77" s="2"/>
      <c r="QCL77" s="1"/>
      <c r="QCM77" s="1"/>
      <c r="QCU77" s="2"/>
      <c r="QCV77" s="2"/>
      <c r="QCW77" s="1"/>
      <c r="QCX77" s="1"/>
      <c r="QDF77" s="2"/>
      <c r="QDG77" s="2"/>
      <c r="QDH77" s="1"/>
      <c r="QDI77" s="1"/>
      <c r="QDQ77" s="2"/>
      <c r="QDR77" s="2"/>
      <c r="QDS77" s="1"/>
      <c r="QDT77" s="1"/>
      <c r="QEB77" s="2"/>
      <c r="QEC77" s="2"/>
      <c r="QED77" s="1"/>
      <c r="QEE77" s="1"/>
      <c r="QEM77" s="2"/>
      <c r="QEN77" s="2"/>
      <c r="QEO77" s="1"/>
      <c r="QEP77" s="1"/>
      <c r="QEX77" s="2"/>
      <c r="QEY77" s="2"/>
      <c r="QEZ77" s="1"/>
      <c r="QFA77" s="1"/>
      <c r="QFI77" s="2"/>
      <c r="QFJ77" s="2"/>
      <c r="QFK77" s="1"/>
      <c r="QFL77" s="1"/>
      <c r="QFT77" s="2"/>
      <c r="QFU77" s="2"/>
      <c r="QFV77" s="1"/>
      <c r="QFW77" s="1"/>
      <c r="QGE77" s="2"/>
      <c r="QGF77" s="2"/>
      <c r="QGG77" s="1"/>
      <c r="QGH77" s="1"/>
      <c r="QGP77" s="2"/>
      <c r="QGQ77" s="2"/>
      <c r="QGR77" s="1"/>
      <c r="QGS77" s="1"/>
      <c r="QHA77" s="2"/>
      <c r="QHB77" s="2"/>
      <c r="QHC77" s="1"/>
      <c r="QHD77" s="1"/>
      <c r="QHL77" s="2"/>
      <c r="QHM77" s="2"/>
      <c r="QHN77" s="1"/>
      <c r="QHO77" s="1"/>
      <c r="QHW77" s="2"/>
      <c r="QHX77" s="2"/>
      <c r="QHY77" s="1"/>
      <c r="QHZ77" s="1"/>
      <c r="QIH77" s="2"/>
      <c r="QII77" s="2"/>
      <c r="QIJ77" s="1"/>
      <c r="QIK77" s="1"/>
      <c r="QIS77" s="2"/>
      <c r="QIT77" s="2"/>
      <c r="QIU77" s="1"/>
      <c r="QIV77" s="1"/>
      <c r="QJD77" s="2"/>
      <c r="QJE77" s="2"/>
      <c r="QJF77" s="1"/>
      <c r="QJG77" s="1"/>
      <c r="QJO77" s="2"/>
      <c r="QJP77" s="2"/>
      <c r="QJQ77" s="1"/>
      <c r="QJR77" s="1"/>
      <c r="QJZ77" s="2"/>
      <c r="QKA77" s="2"/>
      <c r="QKB77" s="1"/>
      <c r="QKC77" s="1"/>
      <c r="QKK77" s="2"/>
      <c r="QKL77" s="2"/>
      <c r="QKM77" s="1"/>
      <c r="QKN77" s="1"/>
      <c r="QKV77" s="2"/>
      <c r="QKW77" s="2"/>
      <c r="QKX77" s="1"/>
      <c r="QKY77" s="1"/>
      <c r="QLG77" s="2"/>
      <c r="QLH77" s="2"/>
      <c r="QLI77" s="1"/>
      <c r="QLJ77" s="1"/>
      <c r="QLR77" s="2"/>
      <c r="QLS77" s="2"/>
      <c r="QLT77" s="1"/>
      <c r="QLU77" s="1"/>
      <c r="QMC77" s="2"/>
      <c r="QMD77" s="2"/>
      <c r="QME77" s="1"/>
      <c r="QMF77" s="1"/>
      <c r="QMN77" s="2"/>
      <c r="QMO77" s="2"/>
      <c r="QMP77" s="1"/>
      <c r="QMQ77" s="1"/>
      <c r="QMY77" s="2"/>
      <c r="QMZ77" s="2"/>
      <c r="QNA77" s="1"/>
      <c r="QNB77" s="1"/>
      <c r="QNJ77" s="2"/>
      <c r="QNK77" s="2"/>
      <c r="QNL77" s="1"/>
      <c r="QNM77" s="1"/>
      <c r="QNU77" s="2"/>
      <c r="QNV77" s="2"/>
      <c r="QNW77" s="1"/>
      <c r="QNX77" s="1"/>
      <c r="QOF77" s="2"/>
      <c r="QOG77" s="2"/>
      <c r="QOH77" s="1"/>
      <c r="QOI77" s="1"/>
      <c r="QOQ77" s="2"/>
      <c r="QOR77" s="2"/>
      <c r="QOS77" s="1"/>
      <c r="QOT77" s="1"/>
      <c r="QPB77" s="2"/>
      <c r="QPC77" s="2"/>
      <c r="QPD77" s="1"/>
      <c r="QPE77" s="1"/>
      <c r="QPM77" s="2"/>
      <c r="QPN77" s="2"/>
      <c r="QPO77" s="1"/>
      <c r="QPP77" s="1"/>
      <c r="QPX77" s="2"/>
      <c r="QPY77" s="2"/>
      <c r="QPZ77" s="1"/>
      <c r="QQA77" s="1"/>
      <c r="QQI77" s="2"/>
      <c r="QQJ77" s="2"/>
      <c r="QQK77" s="1"/>
      <c r="QQL77" s="1"/>
      <c r="QQT77" s="2"/>
      <c r="QQU77" s="2"/>
      <c r="QQV77" s="1"/>
      <c r="QQW77" s="1"/>
      <c r="QRE77" s="2"/>
      <c r="QRF77" s="2"/>
      <c r="QRG77" s="1"/>
      <c r="QRH77" s="1"/>
      <c r="QRP77" s="2"/>
      <c r="QRQ77" s="2"/>
      <c r="QRR77" s="1"/>
      <c r="QRS77" s="1"/>
      <c r="QSA77" s="2"/>
      <c r="QSB77" s="2"/>
      <c r="QSC77" s="1"/>
      <c r="QSD77" s="1"/>
      <c r="QSL77" s="2"/>
      <c r="QSM77" s="2"/>
      <c r="QSN77" s="1"/>
      <c r="QSO77" s="1"/>
      <c r="QSW77" s="2"/>
      <c r="QSX77" s="2"/>
      <c r="QSY77" s="1"/>
      <c r="QSZ77" s="1"/>
      <c r="QTH77" s="2"/>
      <c r="QTI77" s="2"/>
      <c r="QTJ77" s="1"/>
      <c r="QTK77" s="1"/>
      <c r="QTS77" s="2"/>
      <c r="QTT77" s="2"/>
      <c r="QTU77" s="1"/>
      <c r="QTV77" s="1"/>
      <c r="QUD77" s="2"/>
      <c r="QUE77" s="2"/>
      <c r="QUF77" s="1"/>
      <c r="QUG77" s="1"/>
      <c r="QUO77" s="2"/>
      <c r="QUP77" s="2"/>
      <c r="QUQ77" s="1"/>
      <c r="QUR77" s="1"/>
      <c r="QUZ77" s="2"/>
      <c r="QVA77" s="2"/>
      <c r="QVB77" s="1"/>
      <c r="QVC77" s="1"/>
      <c r="QVK77" s="2"/>
      <c r="QVL77" s="2"/>
      <c r="QVM77" s="1"/>
      <c r="QVN77" s="1"/>
      <c r="QVV77" s="2"/>
      <c r="QVW77" s="2"/>
      <c r="QVX77" s="1"/>
      <c r="QVY77" s="1"/>
      <c r="QWG77" s="2"/>
      <c r="QWH77" s="2"/>
      <c r="QWI77" s="1"/>
      <c r="QWJ77" s="1"/>
      <c r="QWR77" s="2"/>
      <c r="QWS77" s="2"/>
      <c r="QWT77" s="1"/>
      <c r="QWU77" s="1"/>
      <c r="QXC77" s="2"/>
      <c r="QXD77" s="2"/>
      <c r="QXE77" s="1"/>
      <c r="QXF77" s="1"/>
      <c r="QXN77" s="2"/>
      <c r="QXO77" s="2"/>
      <c r="QXP77" s="1"/>
      <c r="QXQ77" s="1"/>
      <c r="QXY77" s="2"/>
      <c r="QXZ77" s="2"/>
      <c r="QYA77" s="1"/>
      <c r="QYB77" s="1"/>
      <c r="QYJ77" s="2"/>
      <c r="QYK77" s="2"/>
      <c r="QYL77" s="1"/>
      <c r="QYM77" s="1"/>
      <c r="QYU77" s="2"/>
      <c r="QYV77" s="2"/>
      <c r="QYW77" s="1"/>
      <c r="QYX77" s="1"/>
      <c r="QZF77" s="2"/>
      <c r="QZG77" s="2"/>
      <c r="QZH77" s="1"/>
      <c r="QZI77" s="1"/>
      <c r="QZQ77" s="2"/>
      <c r="QZR77" s="2"/>
      <c r="QZS77" s="1"/>
      <c r="QZT77" s="1"/>
      <c r="RAB77" s="2"/>
      <c r="RAC77" s="2"/>
      <c r="RAD77" s="1"/>
      <c r="RAE77" s="1"/>
      <c r="RAM77" s="2"/>
      <c r="RAN77" s="2"/>
      <c r="RAO77" s="1"/>
      <c r="RAP77" s="1"/>
      <c r="RAX77" s="2"/>
      <c r="RAY77" s="2"/>
      <c r="RAZ77" s="1"/>
      <c r="RBA77" s="1"/>
      <c r="RBI77" s="2"/>
      <c r="RBJ77" s="2"/>
      <c r="RBK77" s="1"/>
      <c r="RBL77" s="1"/>
      <c r="RBT77" s="2"/>
      <c r="RBU77" s="2"/>
      <c r="RBV77" s="1"/>
      <c r="RBW77" s="1"/>
      <c r="RCE77" s="2"/>
      <c r="RCF77" s="2"/>
      <c r="RCG77" s="1"/>
      <c r="RCH77" s="1"/>
      <c r="RCP77" s="2"/>
      <c r="RCQ77" s="2"/>
      <c r="RCR77" s="1"/>
      <c r="RCS77" s="1"/>
      <c r="RDA77" s="2"/>
      <c r="RDB77" s="2"/>
      <c r="RDC77" s="1"/>
      <c r="RDD77" s="1"/>
      <c r="RDL77" s="2"/>
      <c r="RDM77" s="2"/>
      <c r="RDN77" s="1"/>
      <c r="RDO77" s="1"/>
      <c r="RDW77" s="2"/>
      <c r="RDX77" s="2"/>
      <c r="RDY77" s="1"/>
      <c r="RDZ77" s="1"/>
      <c r="REH77" s="2"/>
      <c r="REI77" s="2"/>
      <c r="REJ77" s="1"/>
      <c r="REK77" s="1"/>
      <c r="RES77" s="2"/>
      <c r="RET77" s="2"/>
      <c r="REU77" s="1"/>
      <c r="REV77" s="1"/>
      <c r="RFD77" s="2"/>
      <c r="RFE77" s="2"/>
      <c r="RFF77" s="1"/>
      <c r="RFG77" s="1"/>
      <c r="RFO77" s="2"/>
      <c r="RFP77" s="2"/>
      <c r="RFQ77" s="1"/>
      <c r="RFR77" s="1"/>
      <c r="RFZ77" s="2"/>
      <c r="RGA77" s="2"/>
      <c r="RGB77" s="1"/>
      <c r="RGC77" s="1"/>
      <c r="RGK77" s="2"/>
      <c r="RGL77" s="2"/>
      <c r="RGM77" s="1"/>
      <c r="RGN77" s="1"/>
      <c r="RGV77" s="2"/>
      <c r="RGW77" s="2"/>
      <c r="RGX77" s="1"/>
      <c r="RGY77" s="1"/>
      <c r="RHG77" s="2"/>
      <c r="RHH77" s="2"/>
      <c r="RHI77" s="1"/>
      <c r="RHJ77" s="1"/>
      <c r="RHR77" s="2"/>
      <c r="RHS77" s="2"/>
      <c r="RHT77" s="1"/>
      <c r="RHU77" s="1"/>
      <c r="RIC77" s="2"/>
      <c r="RID77" s="2"/>
      <c r="RIE77" s="1"/>
      <c r="RIF77" s="1"/>
      <c r="RIN77" s="2"/>
      <c r="RIO77" s="2"/>
      <c r="RIP77" s="1"/>
      <c r="RIQ77" s="1"/>
      <c r="RIY77" s="2"/>
      <c r="RIZ77" s="2"/>
      <c r="RJA77" s="1"/>
      <c r="RJB77" s="1"/>
      <c r="RJJ77" s="2"/>
      <c r="RJK77" s="2"/>
      <c r="RJL77" s="1"/>
      <c r="RJM77" s="1"/>
      <c r="RJU77" s="2"/>
      <c r="RJV77" s="2"/>
      <c r="RJW77" s="1"/>
      <c r="RJX77" s="1"/>
      <c r="RKF77" s="2"/>
      <c r="RKG77" s="2"/>
      <c r="RKH77" s="1"/>
      <c r="RKI77" s="1"/>
      <c r="RKQ77" s="2"/>
      <c r="RKR77" s="2"/>
      <c r="RKS77" s="1"/>
      <c r="RKT77" s="1"/>
      <c r="RLB77" s="2"/>
      <c r="RLC77" s="2"/>
      <c r="RLD77" s="1"/>
      <c r="RLE77" s="1"/>
      <c r="RLM77" s="2"/>
      <c r="RLN77" s="2"/>
      <c r="RLO77" s="1"/>
      <c r="RLP77" s="1"/>
      <c r="RLX77" s="2"/>
      <c r="RLY77" s="2"/>
      <c r="RLZ77" s="1"/>
      <c r="RMA77" s="1"/>
      <c r="RMI77" s="2"/>
      <c r="RMJ77" s="2"/>
      <c r="RMK77" s="1"/>
      <c r="RML77" s="1"/>
      <c r="RMT77" s="2"/>
      <c r="RMU77" s="2"/>
      <c r="RMV77" s="1"/>
      <c r="RMW77" s="1"/>
      <c r="RNE77" s="2"/>
      <c r="RNF77" s="2"/>
      <c r="RNG77" s="1"/>
      <c r="RNH77" s="1"/>
      <c r="RNP77" s="2"/>
      <c r="RNQ77" s="2"/>
      <c r="RNR77" s="1"/>
      <c r="RNS77" s="1"/>
      <c r="ROA77" s="2"/>
      <c r="ROB77" s="2"/>
      <c r="ROC77" s="1"/>
      <c r="ROD77" s="1"/>
      <c r="ROL77" s="2"/>
      <c r="ROM77" s="2"/>
      <c r="RON77" s="1"/>
      <c r="ROO77" s="1"/>
      <c r="ROW77" s="2"/>
      <c r="ROX77" s="2"/>
      <c r="ROY77" s="1"/>
      <c r="ROZ77" s="1"/>
      <c r="RPH77" s="2"/>
      <c r="RPI77" s="2"/>
      <c r="RPJ77" s="1"/>
      <c r="RPK77" s="1"/>
      <c r="RPS77" s="2"/>
      <c r="RPT77" s="2"/>
      <c r="RPU77" s="1"/>
      <c r="RPV77" s="1"/>
      <c r="RQD77" s="2"/>
      <c r="RQE77" s="2"/>
      <c r="RQF77" s="1"/>
      <c r="RQG77" s="1"/>
      <c r="RQO77" s="2"/>
      <c r="RQP77" s="2"/>
      <c r="RQQ77" s="1"/>
      <c r="RQR77" s="1"/>
      <c r="RQZ77" s="2"/>
      <c r="RRA77" s="2"/>
      <c r="RRB77" s="1"/>
      <c r="RRC77" s="1"/>
      <c r="RRK77" s="2"/>
      <c r="RRL77" s="2"/>
      <c r="RRM77" s="1"/>
      <c r="RRN77" s="1"/>
      <c r="RRV77" s="2"/>
      <c r="RRW77" s="2"/>
      <c r="RRX77" s="1"/>
      <c r="RRY77" s="1"/>
      <c r="RSG77" s="2"/>
      <c r="RSH77" s="2"/>
      <c r="RSI77" s="1"/>
      <c r="RSJ77" s="1"/>
      <c r="RSR77" s="2"/>
      <c r="RSS77" s="2"/>
      <c r="RST77" s="1"/>
      <c r="RSU77" s="1"/>
      <c r="RTC77" s="2"/>
      <c r="RTD77" s="2"/>
      <c r="RTE77" s="1"/>
      <c r="RTF77" s="1"/>
      <c r="RTN77" s="2"/>
      <c r="RTO77" s="2"/>
      <c r="RTP77" s="1"/>
      <c r="RTQ77" s="1"/>
      <c r="RTY77" s="2"/>
      <c r="RTZ77" s="2"/>
      <c r="RUA77" s="1"/>
      <c r="RUB77" s="1"/>
      <c r="RUJ77" s="2"/>
      <c r="RUK77" s="2"/>
      <c r="RUL77" s="1"/>
      <c r="RUM77" s="1"/>
      <c r="RUU77" s="2"/>
      <c r="RUV77" s="2"/>
      <c r="RUW77" s="1"/>
      <c r="RUX77" s="1"/>
      <c r="RVF77" s="2"/>
      <c r="RVG77" s="2"/>
      <c r="RVH77" s="1"/>
      <c r="RVI77" s="1"/>
      <c r="RVQ77" s="2"/>
      <c r="RVR77" s="2"/>
      <c r="RVS77" s="1"/>
      <c r="RVT77" s="1"/>
      <c r="RWB77" s="2"/>
      <c r="RWC77" s="2"/>
      <c r="RWD77" s="1"/>
      <c r="RWE77" s="1"/>
      <c r="RWM77" s="2"/>
      <c r="RWN77" s="2"/>
      <c r="RWO77" s="1"/>
      <c r="RWP77" s="1"/>
      <c r="RWX77" s="2"/>
      <c r="RWY77" s="2"/>
      <c r="RWZ77" s="1"/>
      <c r="RXA77" s="1"/>
      <c r="RXI77" s="2"/>
      <c r="RXJ77" s="2"/>
      <c r="RXK77" s="1"/>
      <c r="RXL77" s="1"/>
      <c r="RXT77" s="2"/>
      <c r="RXU77" s="2"/>
      <c r="RXV77" s="1"/>
      <c r="RXW77" s="1"/>
      <c r="RYE77" s="2"/>
      <c r="RYF77" s="2"/>
      <c r="RYG77" s="1"/>
      <c r="RYH77" s="1"/>
      <c r="RYP77" s="2"/>
      <c r="RYQ77" s="2"/>
      <c r="RYR77" s="1"/>
      <c r="RYS77" s="1"/>
      <c r="RZA77" s="2"/>
      <c r="RZB77" s="2"/>
      <c r="RZC77" s="1"/>
      <c r="RZD77" s="1"/>
      <c r="RZL77" s="2"/>
      <c r="RZM77" s="2"/>
      <c r="RZN77" s="1"/>
      <c r="RZO77" s="1"/>
      <c r="RZW77" s="2"/>
      <c r="RZX77" s="2"/>
      <c r="RZY77" s="1"/>
      <c r="RZZ77" s="1"/>
      <c r="SAH77" s="2"/>
      <c r="SAI77" s="2"/>
      <c r="SAJ77" s="1"/>
      <c r="SAK77" s="1"/>
      <c r="SAS77" s="2"/>
      <c r="SAT77" s="2"/>
      <c r="SAU77" s="1"/>
      <c r="SAV77" s="1"/>
      <c r="SBD77" s="2"/>
      <c r="SBE77" s="2"/>
      <c r="SBF77" s="1"/>
      <c r="SBG77" s="1"/>
      <c r="SBO77" s="2"/>
      <c r="SBP77" s="2"/>
      <c r="SBQ77" s="1"/>
      <c r="SBR77" s="1"/>
      <c r="SBZ77" s="2"/>
      <c r="SCA77" s="2"/>
      <c r="SCB77" s="1"/>
      <c r="SCC77" s="1"/>
      <c r="SCK77" s="2"/>
      <c r="SCL77" s="2"/>
      <c r="SCM77" s="1"/>
      <c r="SCN77" s="1"/>
      <c r="SCV77" s="2"/>
      <c r="SCW77" s="2"/>
      <c r="SCX77" s="1"/>
      <c r="SCY77" s="1"/>
      <c r="SDG77" s="2"/>
      <c r="SDH77" s="2"/>
      <c r="SDI77" s="1"/>
      <c r="SDJ77" s="1"/>
      <c r="SDR77" s="2"/>
      <c r="SDS77" s="2"/>
      <c r="SDT77" s="1"/>
      <c r="SDU77" s="1"/>
      <c r="SEC77" s="2"/>
      <c r="SED77" s="2"/>
      <c r="SEE77" s="1"/>
      <c r="SEF77" s="1"/>
      <c r="SEN77" s="2"/>
      <c r="SEO77" s="2"/>
      <c r="SEP77" s="1"/>
      <c r="SEQ77" s="1"/>
      <c r="SEY77" s="2"/>
      <c r="SEZ77" s="2"/>
      <c r="SFA77" s="1"/>
      <c r="SFB77" s="1"/>
      <c r="SFJ77" s="2"/>
      <c r="SFK77" s="2"/>
      <c r="SFL77" s="1"/>
      <c r="SFM77" s="1"/>
      <c r="SFU77" s="2"/>
      <c r="SFV77" s="2"/>
      <c r="SFW77" s="1"/>
      <c r="SFX77" s="1"/>
      <c r="SGF77" s="2"/>
      <c r="SGG77" s="2"/>
      <c r="SGH77" s="1"/>
      <c r="SGI77" s="1"/>
      <c r="SGQ77" s="2"/>
      <c r="SGR77" s="2"/>
      <c r="SGS77" s="1"/>
      <c r="SGT77" s="1"/>
      <c r="SHB77" s="2"/>
      <c r="SHC77" s="2"/>
      <c r="SHD77" s="1"/>
      <c r="SHE77" s="1"/>
      <c r="SHM77" s="2"/>
      <c r="SHN77" s="2"/>
      <c r="SHO77" s="1"/>
      <c r="SHP77" s="1"/>
      <c r="SHX77" s="2"/>
      <c r="SHY77" s="2"/>
      <c r="SHZ77" s="1"/>
      <c r="SIA77" s="1"/>
      <c r="SII77" s="2"/>
      <c r="SIJ77" s="2"/>
      <c r="SIK77" s="1"/>
      <c r="SIL77" s="1"/>
      <c r="SIT77" s="2"/>
      <c r="SIU77" s="2"/>
      <c r="SIV77" s="1"/>
      <c r="SIW77" s="1"/>
      <c r="SJE77" s="2"/>
      <c r="SJF77" s="2"/>
      <c r="SJG77" s="1"/>
      <c r="SJH77" s="1"/>
      <c r="SJP77" s="2"/>
      <c r="SJQ77" s="2"/>
      <c r="SJR77" s="1"/>
      <c r="SJS77" s="1"/>
      <c r="SKA77" s="2"/>
      <c r="SKB77" s="2"/>
      <c r="SKC77" s="1"/>
      <c r="SKD77" s="1"/>
      <c r="SKL77" s="2"/>
      <c r="SKM77" s="2"/>
      <c r="SKN77" s="1"/>
      <c r="SKO77" s="1"/>
      <c r="SKW77" s="2"/>
      <c r="SKX77" s="2"/>
      <c r="SKY77" s="1"/>
      <c r="SKZ77" s="1"/>
      <c r="SLH77" s="2"/>
      <c r="SLI77" s="2"/>
      <c r="SLJ77" s="1"/>
      <c r="SLK77" s="1"/>
      <c r="SLS77" s="2"/>
      <c r="SLT77" s="2"/>
      <c r="SLU77" s="1"/>
      <c r="SLV77" s="1"/>
      <c r="SMD77" s="2"/>
      <c r="SME77" s="2"/>
      <c r="SMF77" s="1"/>
      <c r="SMG77" s="1"/>
      <c r="SMO77" s="2"/>
      <c r="SMP77" s="2"/>
      <c r="SMQ77" s="1"/>
      <c r="SMR77" s="1"/>
      <c r="SMZ77" s="2"/>
      <c r="SNA77" s="2"/>
      <c r="SNB77" s="1"/>
      <c r="SNC77" s="1"/>
      <c r="SNK77" s="2"/>
      <c r="SNL77" s="2"/>
      <c r="SNM77" s="1"/>
      <c r="SNN77" s="1"/>
      <c r="SNV77" s="2"/>
      <c r="SNW77" s="2"/>
      <c r="SNX77" s="1"/>
      <c r="SNY77" s="1"/>
      <c r="SOG77" s="2"/>
      <c r="SOH77" s="2"/>
      <c r="SOI77" s="1"/>
      <c r="SOJ77" s="1"/>
      <c r="SOR77" s="2"/>
      <c r="SOS77" s="2"/>
      <c r="SOT77" s="1"/>
      <c r="SOU77" s="1"/>
      <c r="SPC77" s="2"/>
      <c r="SPD77" s="2"/>
      <c r="SPE77" s="1"/>
      <c r="SPF77" s="1"/>
      <c r="SPN77" s="2"/>
      <c r="SPO77" s="2"/>
      <c r="SPP77" s="1"/>
      <c r="SPQ77" s="1"/>
      <c r="SPY77" s="2"/>
      <c r="SPZ77" s="2"/>
      <c r="SQA77" s="1"/>
      <c r="SQB77" s="1"/>
      <c r="SQJ77" s="2"/>
      <c r="SQK77" s="2"/>
      <c r="SQL77" s="1"/>
      <c r="SQM77" s="1"/>
      <c r="SQU77" s="2"/>
      <c r="SQV77" s="2"/>
      <c r="SQW77" s="1"/>
      <c r="SQX77" s="1"/>
      <c r="SRF77" s="2"/>
      <c r="SRG77" s="2"/>
      <c r="SRH77" s="1"/>
      <c r="SRI77" s="1"/>
      <c r="SRQ77" s="2"/>
      <c r="SRR77" s="2"/>
      <c r="SRS77" s="1"/>
      <c r="SRT77" s="1"/>
      <c r="SSB77" s="2"/>
      <c r="SSC77" s="2"/>
      <c r="SSD77" s="1"/>
      <c r="SSE77" s="1"/>
      <c r="SSM77" s="2"/>
      <c r="SSN77" s="2"/>
      <c r="SSO77" s="1"/>
      <c r="SSP77" s="1"/>
      <c r="SSX77" s="2"/>
      <c r="SSY77" s="2"/>
      <c r="SSZ77" s="1"/>
      <c r="STA77" s="1"/>
      <c r="STI77" s="2"/>
      <c r="STJ77" s="2"/>
      <c r="STK77" s="1"/>
      <c r="STL77" s="1"/>
      <c r="STT77" s="2"/>
      <c r="STU77" s="2"/>
      <c r="STV77" s="1"/>
      <c r="STW77" s="1"/>
      <c r="SUE77" s="2"/>
      <c r="SUF77" s="2"/>
      <c r="SUG77" s="1"/>
      <c r="SUH77" s="1"/>
      <c r="SUP77" s="2"/>
      <c r="SUQ77" s="2"/>
      <c r="SUR77" s="1"/>
      <c r="SUS77" s="1"/>
      <c r="SVA77" s="2"/>
      <c r="SVB77" s="2"/>
      <c r="SVC77" s="1"/>
      <c r="SVD77" s="1"/>
      <c r="SVL77" s="2"/>
      <c r="SVM77" s="2"/>
      <c r="SVN77" s="1"/>
      <c r="SVO77" s="1"/>
      <c r="SVW77" s="2"/>
      <c r="SVX77" s="2"/>
      <c r="SVY77" s="1"/>
      <c r="SVZ77" s="1"/>
      <c r="SWH77" s="2"/>
      <c r="SWI77" s="2"/>
      <c r="SWJ77" s="1"/>
      <c r="SWK77" s="1"/>
      <c r="SWS77" s="2"/>
      <c r="SWT77" s="2"/>
      <c r="SWU77" s="1"/>
      <c r="SWV77" s="1"/>
      <c r="SXD77" s="2"/>
      <c r="SXE77" s="2"/>
      <c r="SXF77" s="1"/>
      <c r="SXG77" s="1"/>
      <c r="SXO77" s="2"/>
      <c r="SXP77" s="2"/>
      <c r="SXQ77" s="1"/>
      <c r="SXR77" s="1"/>
      <c r="SXZ77" s="2"/>
      <c r="SYA77" s="2"/>
      <c r="SYB77" s="1"/>
      <c r="SYC77" s="1"/>
      <c r="SYK77" s="2"/>
      <c r="SYL77" s="2"/>
      <c r="SYM77" s="1"/>
      <c r="SYN77" s="1"/>
      <c r="SYV77" s="2"/>
      <c r="SYW77" s="2"/>
      <c r="SYX77" s="1"/>
      <c r="SYY77" s="1"/>
      <c r="SZG77" s="2"/>
      <c r="SZH77" s="2"/>
      <c r="SZI77" s="1"/>
      <c r="SZJ77" s="1"/>
      <c r="SZR77" s="2"/>
      <c r="SZS77" s="2"/>
      <c r="SZT77" s="1"/>
      <c r="SZU77" s="1"/>
      <c r="TAC77" s="2"/>
      <c r="TAD77" s="2"/>
      <c r="TAE77" s="1"/>
      <c r="TAF77" s="1"/>
      <c r="TAN77" s="2"/>
      <c r="TAO77" s="2"/>
      <c r="TAP77" s="1"/>
      <c r="TAQ77" s="1"/>
      <c r="TAY77" s="2"/>
      <c r="TAZ77" s="2"/>
      <c r="TBA77" s="1"/>
      <c r="TBB77" s="1"/>
      <c r="TBJ77" s="2"/>
      <c r="TBK77" s="2"/>
      <c r="TBL77" s="1"/>
      <c r="TBM77" s="1"/>
      <c r="TBU77" s="2"/>
      <c r="TBV77" s="2"/>
      <c r="TBW77" s="1"/>
      <c r="TBX77" s="1"/>
      <c r="TCF77" s="2"/>
      <c r="TCG77" s="2"/>
      <c r="TCH77" s="1"/>
      <c r="TCI77" s="1"/>
      <c r="TCQ77" s="2"/>
      <c r="TCR77" s="2"/>
      <c r="TCS77" s="1"/>
      <c r="TCT77" s="1"/>
      <c r="TDB77" s="2"/>
      <c r="TDC77" s="2"/>
      <c r="TDD77" s="1"/>
      <c r="TDE77" s="1"/>
      <c r="TDM77" s="2"/>
      <c r="TDN77" s="2"/>
      <c r="TDO77" s="1"/>
      <c r="TDP77" s="1"/>
      <c r="TDX77" s="2"/>
      <c r="TDY77" s="2"/>
      <c r="TDZ77" s="1"/>
      <c r="TEA77" s="1"/>
      <c r="TEI77" s="2"/>
      <c r="TEJ77" s="2"/>
      <c r="TEK77" s="1"/>
      <c r="TEL77" s="1"/>
      <c r="TET77" s="2"/>
      <c r="TEU77" s="2"/>
      <c r="TEV77" s="1"/>
      <c r="TEW77" s="1"/>
      <c r="TFE77" s="2"/>
      <c r="TFF77" s="2"/>
      <c r="TFG77" s="1"/>
      <c r="TFH77" s="1"/>
      <c r="TFP77" s="2"/>
      <c r="TFQ77" s="2"/>
      <c r="TFR77" s="1"/>
      <c r="TFS77" s="1"/>
      <c r="TGA77" s="2"/>
      <c r="TGB77" s="2"/>
      <c r="TGC77" s="1"/>
      <c r="TGD77" s="1"/>
      <c r="TGL77" s="2"/>
      <c r="TGM77" s="2"/>
      <c r="TGN77" s="1"/>
      <c r="TGO77" s="1"/>
      <c r="TGW77" s="2"/>
      <c r="TGX77" s="2"/>
      <c r="TGY77" s="1"/>
      <c r="TGZ77" s="1"/>
      <c r="THH77" s="2"/>
      <c r="THI77" s="2"/>
      <c r="THJ77" s="1"/>
      <c r="THK77" s="1"/>
      <c r="THS77" s="2"/>
      <c r="THT77" s="2"/>
      <c r="THU77" s="1"/>
      <c r="THV77" s="1"/>
      <c r="TID77" s="2"/>
      <c r="TIE77" s="2"/>
      <c r="TIF77" s="1"/>
      <c r="TIG77" s="1"/>
      <c r="TIO77" s="2"/>
      <c r="TIP77" s="2"/>
      <c r="TIQ77" s="1"/>
      <c r="TIR77" s="1"/>
      <c r="TIZ77" s="2"/>
      <c r="TJA77" s="2"/>
      <c r="TJB77" s="1"/>
      <c r="TJC77" s="1"/>
      <c r="TJK77" s="2"/>
      <c r="TJL77" s="2"/>
      <c r="TJM77" s="1"/>
      <c r="TJN77" s="1"/>
      <c r="TJV77" s="2"/>
      <c r="TJW77" s="2"/>
      <c r="TJX77" s="1"/>
      <c r="TJY77" s="1"/>
      <c r="TKG77" s="2"/>
      <c r="TKH77" s="2"/>
      <c r="TKI77" s="1"/>
      <c r="TKJ77" s="1"/>
      <c r="TKR77" s="2"/>
      <c r="TKS77" s="2"/>
      <c r="TKT77" s="1"/>
      <c r="TKU77" s="1"/>
      <c r="TLC77" s="2"/>
      <c r="TLD77" s="2"/>
      <c r="TLE77" s="1"/>
      <c r="TLF77" s="1"/>
      <c r="TLN77" s="2"/>
      <c r="TLO77" s="2"/>
      <c r="TLP77" s="1"/>
      <c r="TLQ77" s="1"/>
      <c r="TLY77" s="2"/>
      <c r="TLZ77" s="2"/>
      <c r="TMA77" s="1"/>
      <c r="TMB77" s="1"/>
      <c r="TMJ77" s="2"/>
      <c r="TMK77" s="2"/>
      <c r="TML77" s="1"/>
      <c r="TMM77" s="1"/>
      <c r="TMU77" s="2"/>
      <c r="TMV77" s="2"/>
      <c r="TMW77" s="1"/>
      <c r="TMX77" s="1"/>
      <c r="TNF77" s="2"/>
      <c r="TNG77" s="2"/>
      <c r="TNH77" s="1"/>
      <c r="TNI77" s="1"/>
      <c r="TNQ77" s="2"/>
      <c r="TNR77" s="2"/>
      <c r="TNS77" s="1"/>
      <c r="TNT77" s="1"/>
      <c r="TOB77" s="2"/>
      <c r="TOC77" s="2"/>
      <c r="TOD77" s="1"/>
      <c r="TOE77" s="1"/>
      <c r="TOM77" s="2"/>
      <c r="TON77" s="2"/>
      <c r="TOO77" s="1"/>
      <c r="TOP77" s="1"/>
      <c r="TOX77" s="2"/>
      <c r="TOY77" s="2"/>
      <c r="TOZ77" s="1"/>
      <c r="TPA77" s="1"/>
      <c r="TPI77" s="2"/>
      <c r="TPJ77" s="2"/>
      <c r="TPK77" s="1"/>
      <c r="TPL77" s="1"/>
      <c r="TPT77" s="2"/>
      <c r="TPU77" s="2"/>
      <c r="TPV77" s="1"/>
      <c r="TPW77" s="1"/>
      <c r="TQE77" s="2"/>
      <c r="TQF77" s="2"/>
      <c r="TQG77" s="1"/>
      <c r="TQH77" s="1"/>
      <c r="TQP77" s="2"/>
      <c r="TQQ77" s="2"/>
      <c r="TQR77" s="1"/>
      <c r="TQS77" s="1"/>
      <c r="TRA77" s="2"/>
      <c r="TRB77" s="2"/>
      <c r="TRC77" s="1"/>
      <c r="TRD77" s="1"/>
      <c r="TRL77" s="2"/>
      <c r="TRM77" s="2"/>
      <c r="TRN77" s="1"/>
      <c r="TRO77" s="1"/>
      <c r="TRW77" s="2"/>
      <c r="TRX77" s="2"/>
      <c r="TRY77" s="1"/>
      <c r="TRZ77" s="1"/>
      <c r="TSH77" s="2"/>
      <c r="TSI77" s="2"/>
      <c r="TSJ77" s="1"/>
      <c r="TSK77" s="1"/>
      <c r="TSS77" s="2"/>
      <c r="TST77" s="2"/>
      <c r="TSU77" s="1"/>
      <c r="TSV77" s="1"/>
      <c r="TTD77" s="2"/>
      <c r="TTE77" s="2"/>
      <c r="TTF77" s="1"/>
      <c r="TTG77" s="1"/>
      <c r="TTO77" s="2"/>
      <c r="TTP77" s="2"/>
      <c r="TTQ77" s="1"/>
      <c r="TTR77" s="1"/>
      <c r="TTZ77" s="2"/>
      <c r="TUA77" s="2"/>
      <c r="TUB77" s="1"/>
      <c r="TUC77" s="1"/>
      <c r="TUK77" s="2"/>
      <c r="TUL77" s="2"/>
      <c r="TUM77" s="1"/>
      <c r="TUN77" s="1"/>
      <c r="TUV77" s="2"/>
      <c r="TUW77" s="2"/>
      <c r="TUX77" s="1"/>
      <c r="TUY77" s="1"/>
      <c r="TVG77" s="2"/>
      <c r="TVH77" s="2"/>
      <c r="TVI77" s="1"/>
      <c r="TVJ77" s="1"/>
      <c r="TVR77" s="2"/>
      <c r="TVS77" s="2"/>
      <c r="TVT77" s="1"/>
      <c r="TVU77" s="1"/>
      <c r="TWC77" s="2"/>
      <c r="TWD77" s="2"/>
      <c r="TWE77" s="1"/>
      <c r="TWF77" s="1"/>
      <c r="TWN77" s="2"/>
      <c r="TWO77" s="2"/>
      <c r="TWP77" s="1"/>
      <c r="TWQ77" s="1"/>
      <c r="TWY77" s="2"/>
      <c r="TWZ77" s="2"/>
      <c r="TXA77" s="1"/>
      <c r="TXB77" s="1"/>
      <c r="TXJ77" s="2"/>
      <c r="TXK77" s="2"/>
      <c r="TXL77" s="1"/>
      <c r="TXM77" s="1"/>
      <c r="TXU77" s="2"/>
      <c r="TXV77" s="2"/>
      <c r="TXW77" s="1"/>
      <c r="TXX77" s="1"/>
      <c r="TYF77" s="2"/>
      <c r="TYG77" s="2"/>
      <c r="TYH77" s="1"/>
      <c r="TYI77" s="1"/>
      <c r="TYQ77" s="2"/>
      <c r="TYR77" s="2"/>
      <c r="TYS77" s="1"/>
      <c r="TYT77" s="1"/>
      <c r="TZB77" s="2"/>
      <c r="TZC77" s="2"/>
      <c r="TZD77" s="1"/>
      <c r="TZE77" s="1"/>
      <c r="TZM77" s="2"/>
      <c r="TZN77" s="2"/>
      <c r="TZO77" s="1"/>
      <c r="TZP77" s="1"/>
      <c r="TZX77" s="2"/>
      <c r="TZY77" s="2"/>
      <c r="TZZ77" s="1"/>
      <c r="UAA77" s="1"/>
      <c r="UAI77" s="2"/>
      <c r="UAJ77" s="2"/>
      <c r="UAK77" s="1"/>
      <c r="UAL77" s="1"/>
      <c r="UAT77" s="2"/>
      <c r="UAU77" s="2"/>
      <c r="UAV77" s="1"/>
      <c r="UAW77" s="1"/>
      <c r="UBE77" s="2"/>
      <c r="UBF77" s="2"/>
      <c r="UBG77" s="1"/>
      <c r="UBH77" s="1"/>
      <c r="UBP77" s="2"/>
      <c r="UBQ77" s="2"/>
      <c r="UBR77" s="1"/>
      <c r="UBS77" s="1"/>
      <c r="UCA77" s="2"/>
      <c r="UCB77" s="2"/>
      <c r="UCC77" s="1"/>
      <c r="UCD77" s="1"/>
      <c r="UCL77" s="2"/>
      <c r="UCM77" s="2"/>
      <c r="UCN77" s="1"/>
      <c r="UCO77" s="1"/>
      <c r="UCW77" s="2"/>
      <c r="UCX77" s="2"/>
      <c r="UCY77" s="1"/>
      <c r="UCZ77" s="1"/>
      <c r="UDH77" s="2"/>
      <c r="UDI77" s="2"/>
      <c r="UDJ77" s="1"/>
      <c r="UDK77" s="1"/>
      <c r="UDS77" s="2"/>
      <c r="UDT77" s="2"/>
      <c r="UDU77" s="1"/>
      <c r="UDV77" s="1"/>
      <c r="UED77" s="2"/>
      <c r="UEE77" s="2"/>
      <c r="UEF77" s="1"/>
      <c r="UEG77" s="1"/>
      <c r="UEO77" s="2"/>
      <c r="UEP77" s="2"/>
      <c r="UEQ77" s="1"/>
      <c r="UER77" s="1"/>
      <c r="UEZ77" s="2"/>
      <c r="UFA77" s="2"/>
      <c r="UFB77" s="1"/>
      <c r="UFC77" s="1"/>
      <c r="UFK77" s="2"/>
      <c r="UFL77" s="2"/>
      <c r="UFM77" s="1"/>
      <c r="UFN77" s="1"/>
      <c r="UFV77" s="2"/>
      <c r="UFW77" s="2"/>
      <c r="UFX77" s="1"/>
      <c r="UFY77" s="1"/>
      <c r="UGG77" s="2"/>
      <c r="UGH77" s="2"/>
      <c r="UGI77" s="1"/>
      <c r="UGJ77" s="1"/>
      <c r="UGR77" s="2"/>
      <c r="UGS77" s="2"/>
      <c r="UGT77" s="1"/>
      <c r="UGU77" s="1"/>
      <c r="UHC77" s="2"/>
      <c r="UHD77" s="2"/>
      <c r="UHE77" s="1"/>
      <c r="UHF77" s="1"/>
      <c r="UHN77" s="2"/>
      <c r="UHO77" s="2"/>
      <c r="UHP77" s="1"/>
      <c r="UHQ77" s="1"/>
      <c r="UHY77" s="2"/>
      <c r="UHZ77" s="2"/>
      <c r="UIA77" s="1"/>
      <c r="UIB77" s="1"/>
      <c r="UIJ77" s="2"/>
      <c r="UIK77" s="2"/>
      <c r="UIL77" s="1"/>
      <c r="UIM77" s="1"/>
      <c r="UIU77" s="2"/>
      <c r="UIV77" s="2"/>
      <c r="UIW77" s="1"/>
      <c r="UIX77" s="1"/>
      <c r="UJF77" s="2"/>
      <c r="UJG77" s="2"/>
      <c r="UJH77" s="1"/>
      <c r="UJI77" s="1"/>
      <c r="UJQ77" s="2"/>
      <c r="UJR77" s="2"/>
      <c r="UJS77" s="1"/>
      <c r="UJT77" s="1"/>
      <c r="UKB77" s="2"/>
      <c r="UKC77" s="2"/>
      <c r="UKD77" s="1"/>
      <c r="UKE77" s="1"/>
      <c r="UKM77" s="2"/>
      <c r="UKN77" s="2"/>
      <c r="UKO77" s="1"/>
      <c r="UKP77" s="1"/>
      <c r="UKX77" s="2"/>
      <c r="UKY77" s="2"/>
      <c r="UKZ77" s="1"/>
      <c r="ULA77" s="1"/>
      <c r="ULI77" s="2"/>
      <c r="ULJ77" s="2"/>
      <c r="ULK77" s="1"/>
      <c r="ULL77" s="1"/>
      <c r="ULT77" s="2"/>
      <c r="ULU77" s="2"/>
      <c r="ULV77" s="1"/>
      <c r="ULW77" s="1"/>
      <c r="UME77" s="2"/>
      <c r="UMF77" s="2"/>
      <c r="UMG77" s="1"/>
      <c r="UMH77" s="1"/>
      <c r="UMP77" s="2"/>
      <c r="UMQ77" s="2"/>
      <c r="UMR77" s="1"/>
      <c r="UMS77" s="1"/>
      <c r="UNA77" s="2"/>
      <c r="UNB77" s="2"/>
      <c r="UNC77" s="1"/>
      <c r="UND77" s="1"/>
      <c r="UNL77" s="2"/>
      <c r="UNM77" s="2"/>
      <c r="UNN77" s="1"/>
      <c r="UNO77" s="1"/>
      <c r="UNW77" s="2"/>
      <c r="UNX77" s="2"/>
      <c r="UNY77" s="1"/>
      <c r="UNZ77" s="1"/>
      <c r="UOH77" s="2"/>
      <c r="UOI77" s="2"/>
      <c r="UOJ77" s="1"/>
      <c r="UOK77" s="1"/>
      <c r="UOS77" s="2"/>
      <c r="UOT77" s="2"/>
      <c r="UOU77" s="1"/>
      <c r="UOV77" s="1"/>
      <c r="UPD77" s="2"/>
      <c r="UPE77" s="2"/>
      <c r="UPF77" s="1"/>
      <c r="UPG77" s="1"/>
      <c r="UPO77" s="2"/>
      <c r="UPP77" s="2"/>
      <c r="UPQ77" s="1"/>
      <c r="UPR77" s="1"/>
      <c r="UPZ77" s="2"/>
      <c r="UQA77" s="2"/>
      <c r="UQB77" s="1"/>
      <c r="UQC77" s="1"/>
      <c r="UQK77" s="2"/>
      <c r="UQL77" s="2"/>
      <c r="UQM77" s="1"/>
      <c r="UQN77" s="1"/>
      <c r="UQV77" s="2"/>
      <c r="UQW77" s="2"/>
      <c r="UQX77" s="1"/>
      <c r="UQY77" s="1"/>
      <c r="URG77" s="2"/>
      <c r="URH77" s="2"/>
      <c r="URI77" s="1"/>
      <c r="URJ77" s="1"/>
      <c r="URR77" s="2"/>
      <c r="URS77" s="2"/>
      <c r="URT77" s="1"/>
      <c r="URU77" s="1"/>
      <c r="USC77" s="2"/>
      <c r="USD77" s="2"/>
      <c r="USE77" s="1"/>
      <c r="USF77" s="1"/>
      <c r="USN77" s="2"/>
      <c r="USO77" s="2"/>
      <c r="USP77" s="1"/>
      <c r="USQ77" s="1"/>
      <c r="USY77" s="2"/>
      <c r="USZ77" s="2"/>
      <c r="UTA77" s="1"/>
      <c r="UTB77" s="1"/>
      <c r="UTJ77" s="2"/>
      <c r="UTK77" s="2"/>
      <c r="UTL77" s="1"/>
      <c r="UTM77" s="1"/>
      <c r="UTU77" s="2"/>
      <c r="UTV77" s="2"/>
      <c r="UTW77" s="1"/>
      <c r="UTX77" s="1"/>
      <c r="UUF77" s="2"/>
      <c r="UUG77" s="2"/>
      <c r="UUH77" s="1"/>
      <c r="UUI77" s="1"/>
      <c r="UUQ77" s="2"/>
      <c r="UUR77" s="2"/>
      <c r="UUS77" s="1"/>
      <c r="UUT77" s="1"/>
      <c r="UVB77" s="2"/>
      <c r="UVC77" s="2"/>
      <c r="UVD77" s="1"/>
      <c r="UVE77" s="1"/>
      <c r="UVM77" s="2"/>
      <c r="UVN77" s="2"/>
      <c r="UVO77" s="1"/>
      <c r="UVP77" s="1"/>
      <c r="UVX77" s="2"/>
      <c r="UVY77" s="2"/>
      <c r="UVZ77" s="1"/>
      <c r="UWA77" s="1"/>
      <c r="UWI77" s="2"/>
      <c r="UWJ77" s="2"/>
      <c r="UWK77" s="1"/>
      <c r="UWL77" s="1"/>
      <c r="UWT77" s="2"/>
      <c r="UWU77" s="2"/>
      <c r="UWV77" s="1"/>
      <c r="UWW77" s="1"/>
      <c r="UXE77" s="2"/>
      <c r="UXF77" s="2"/>
      <c r="UXG77" s="1"/>
      <c r="UXH77" s="1"/>
      <c r="UXP77" s="2"/>
      <c r="UXQ77" s="2"/>
      <c r="UXR77" s="1"/>
      <c r="UXS77" s="1"/>
      <c r="UYA77" s="2"/>
      <c r="UYB77" s="2"/>
      <c r="UYC77" s="1"/>
      <c r="UYD77" s="1"/>
      <c r="UYL77" s="2"/>
      <c r="UYM77" s="2"/>
      <c r="UYN77" s="1"/>
      <c r="UYO77" s="1"/>
      <c r="UYW77" s="2"/>
      <c r="UYX77" s="2"/>
      <c r="UYY77" s="1"/>
      <c r="UYZ77" s="1"/>
      <c r="UZH77" s="2"/>
      <c r="UZI77" s="2"/>
      <c r="UZJ77" s="1"/>
      <c r="UZK77" s="1"/>
      <c r="UZS77" s="2"/>
      <c r="UZT77" s="2"/>
      <c r="UZU77" s="1"/>
      <c r="UZV77" s="1"/>
      <c r="VAD77" s="2"/>
      <c r="VAE77" s="2"/>
      <c r="VAF77" s="1"/>
      <c r="VAG77" s="1"/>
      <c r="VAO77" s="2"/>
      <c r="VAP77" s="2"/>
      <c r="VAQ77" s="1"/>
      <c r="VAR77" s="1"/>
      <c r="VAZ77" s="2"/>
      <c r="VBA77" s="2"/>
      <c r="VBB77" s="1"/>
      <c r="VBC77" s="1"/>
      <c r="VBK77" s="2"/>
      <c r="VBL77" s="2"/>
      <c r="VBM77" s="1"/>
      <c r="VBN77" s="1"/>
      <c r="VBV77" s="2"/>
      <c r="VBW77" s="2"/>
      <c r="VBX77" s="1"/>
      <c r="VBY77" s="1"/>
      <c r="VCG77" s="2"/>
      <c r="VCH77" s="2"/>
      <c r="VCI77" s="1"/>
      <c r="VCJ77" s="1"/>
      <c r="VCR77" s="2"/>
      <c r="VCS77" s="2"/>
      <c r="VCT77" s="1"/>
      <c r="VCU77" s="1"/>
      <c r="VDC77" s="2"/>
      <c r="VDD77" s="2"/>
      <c r="VDE77" s="1"/>
      <c r="VDF77" s="1"/>
      <c r="VDN77" s="2"/>
      <c r="VDO77" s="2"/>
      <c r="VDP77" s="1"/>
      <c r="VDQ77" s="1"/>
      <c r="VDY77" s="2"/>
      <c r="VDZ77" s="2"/>
      <c r="VEA77" s="1"/>
      <c r="VEB77" s="1"/>
      <c r="VEJ77" s="2"/>
      <c r="VEK77" s="2"/>
      <c r="VEL77" s="1"/>
      <c r="VEM77" s="1"/>
      <c r="VEU77" s="2"/>
      <c r="VEV77" s="2"/>
      <c r="VEW77" s="1"/>
      <c r="VEX77" s="1"/>
      <c r="VFF77" s="2"/>
      <c r="VFG77" s="2"/>
      <c r="VFH77" s="1"/>
      <c r="VFI77" s="1"/>
      <c r="VFQ77" s="2"/>
      <c r="VFR77" s="2"/>
      <c r="VFS77" s="1"/>
      <c r="VFT77" s="1"/>
      <c r="VGB77" s="2"/>
      <c r="VGC77" s="2"/>
      <c r="VGD77" s="1"/>
      <c r="VGE77" s="1"/>
      <c r="VGM77" s="2"/>
      <c r="VGN77" s="2"/>
      <c r="VGO77" s="1"/>
      <c r="VGP77" s="1"/>
      <c r="VGX77" s="2"/>
      <c r="VGY77" s="2"/>
      <c r="VGZ77" s="1"/>
      <c r="VHA77" s="1"/>
      <c r="VHI77" s="2"/>
      <c r="VHJ77" s="2"/>
      <c r="VHK77" s="1"/>
      <c r="VHL77" s="1"/>
      <c r="VHT77" s="2"/>
      <c r="VHU77" s="2"/>
      <c r="VHV77" s="1"/>
      <c r="VHW77" s="1"/>
      <c r="VIE77" s="2"/>
      <c r="VIF77" s="2"/>
      <c r="VIG77" s="1"/>
      <c r="VIH77" s="1"/>
      <c r="VIP77" s="2"/>
      <c r="VIQ77" s="2"/>
      <c r="VIR77" s="1"/>
      <c r="VIS77" s="1"/>
      <c r="VJA77" s="2"/>
      <c r="VJB77" s="2"/>
      <c r="VJC77" s="1"/>
      <c r="VJD77" s="1"/>
      <c r="VJL77" s="2"/>
      <c r="VJM77" s="2"/>
      <c r="VJN77" s="1"/>
      <c r="VJO77" s="1"/>
      <c r="VJW77" s="2"/>
      <c r="VJX77" s="2"/>
      <c r="VJY77" s="1"/>
      <c r="VJZ77" s="1"/>
      <c r="VKH77" s="2"/>
      <c r="VKI77" s="2"/>
      <c r="VKJ77" s="1"/>
      <c r="VKK77" s="1"/>
      <c r="VKS77" s="2"/>
      <c r="VKT77" s="2"/>
      <c r="VKU77" s="1"/>
      <c r="VKV77" s="1"/>
      <c r="VLD77" s="2"/>
      <c r="VLE77" s="2"/>
      <c r="VLF77" s="1"/>
      <c r="VLG77" s="1"/>
      <c r="VLO77" s="2"/>
      <c r="VLP77" s="2"/>
      <c r="VLQ77" s="1"/>
      <c r="VLR77" s="1"/>
      <c r="VLZ77" s="2"/>
      <c r="VMA77" s="2"/>
      <c r="VMB77" s="1"/>
      <c r="VMC77" s="1"/>
      <c r="VMK77" s="2"/>
      <c r="VML77" s="2"/>
      <c r="VMM77" s="1"/>
      <c r="VMN77" s="1"/>
      <c r="VMV77" s="2"/>
      <c r="VMW77" s="2"/>
      <c r="VMX77" s="1"/>
      <c r="VMY77" s="1"/>
      <c r="VNG77" s="2"/>
      <c r="VNH77" s="2"/>
      <c r="VNI77" s="1"/>
      <c r="VNJ77" s="1"/>
      <c r="VNR77" s="2"/>
      <c r="VNS77" s="2"/>
      <c r="VNT77" s="1"/>
      <c r="VNU77" s="1"/>
      <c r="VOC77" s="2"/>
      <c r="VOD77" s="2"/>
      <c r="VOE77" s="1"/>
      <c r="VOF77" s="1"/>
      <c r="VON77" s="2"/>
      <c r="VOO77" s="2"/>
      <c r="VOP77" s="1"/>
      <c r="VOQ77" s="1"/>
      <c r="VOY77" s="2"/>
      <c r="VOZ77" s="2"/>
      <c r="VPA77" s="1"/>
      <c r="VPB77" s="1"/>
      <c r="VPJ77" s="2"/>
      <c r="VPK77" s="2"/>
      <c r="VPL77" s="1"/>
      <c r="VPM77" s="1"/>
      <c r="VPU77" s="2"/>
      <c r="VPV77" s="2"/>
      <c r="VPW77" s="1"/>
      <c r="VPX77" s="1"/>
      <c r="VQF77" s="2"/>
      <c r="VQG77" s="2"/>
      <c r="VQH77" s="1"/>
      <c r="VQI77" s="1"/>
      <c r="VQQ77" s="2"/>
      <c r="VQR77" s="2"/>
      <c r="VQS77" s="1"/>
      <c r="VQT77" s="1"/>
      <c r="VRB77" s="2"/>
      <c r="VRC77" s="2"/>
      <c r="VRD77" s="1"/>
      <c r="VRE77" s="1"/>
      <c r="VRM77" s="2"/>
      <c r="VRN77" s="2"/>
      <c r="VRO77" s="1"/>
      <c r="VRP77" s="1"/>
      <c r="VRX77" s="2"/>
      <c r="VRY77" s="2"/>
      <c r="VRZ77" s="1"/>
      <c r="VSA77" s="1"/>
      <c r="VSI77" s="2"/>
      <c r="VSJ77" s="2"/>
      <c r="VSK77" s="1"/>
      <c r="VSL77" s="1"/>
      <c r="VST77" s="2"/>
      <c r="VSU77" s="2"/>
      <c r="VSV77" s="1"/>
      <c r="VSW77" s="1"/>
      <c r="VTE77" s="2"/>
      <c r="VTF77" s="2"/>
      <c r="VTG77" s="1"/>
      <c r="VTH77" s="1"/>
      <c r="VTP77" s="2"/>
      <c r="VTQ77" s="2"/>
      <c r="VTR77" s="1"/>
      <c r="VTS77" s="1"/>
      <c r="VUA77" s="2"/>
      <c r="VUB77" s="2"/>
      <c r="VUC77" s="1"/>
      <c r="VUD77" s="1"/>
      <c r="VUL77" s="2"/>
      <c r="VUM77" s="2"/>
      <c r="VUN77" s="1"/>
      <c r="VUO77" s="1"/>
      <c r="VUW77" s="2"/>
      <c r="VUX77" s="2"/>
      <c r="VUY77" s="1"/>
      <c r="VUZ77" s="1"/>
      <c r="VVH77" s="2"/>
      <c r="VVI77" s="2"/>
      <c r="VVJ77" s="1"/>
      <c r="VVK77" s="1"/>
      <c r="VVS77" s="2"/>
      <c r="VVT77" s="2"/>
      <c r="VVU77" s="1"/>
      <c r="VVV77" s="1"/>
      <c r="VWD77" s="2"/>
      <c r="VWE77" s="2"/>
      <c r="VWF77" s="1"/>
      <c r="VWG77" s="1"/>
      <c r="VWO77" s="2"/>
      <c r="VWP77" s="2"/>
      <c r="VWQ77" s="1"/>
      <c r="VWR77" s="1"/>
      <c r="VWZ77" s="2"/>
      <c r="VXA77" s="2"/>
      <c r="VXB77" s="1"/>
      <c r="VXC77" s="1"/>
      <c r="VXK77" s="2"/>
      <c r="VXL77" s="2"/>
      <c r="VXM77" s="1"/>
      <c r="VXN77" s="1"/>
      <c r="VXV77" s="2"/>
      <c r="VXW77" s="2"/>
      <c r="VXX77" s="1"/>
      <c r="VXY77" s="1"/>
      <c r="VYG77" s="2"/>
      <c r="VYH77" s="2"/>
      <c r="VYI77" s="1"/>
      <c r="VYJ77" s="1"/>
      <c r="VYR77" s="2"/>
      <c r="VYS77" s="2"/>
      <c r="VYT77" s="1"/>
      <c r="VYU77" s="1"/>
      <c r="VZC77" s="2"/>
      <c r="VZD77" s="2"/>
      <c r="VZE77" s="1"/>
      <c r="VZF77" s="1"/>
      <c r="VZN77" s="2"/>
      <c r="VZO77" s="2"/>
      <c r="VZP77" s="1"/>
      <c r="VZQ77" s="1"/>
      <c r="VZY77" s="2"/>
      <c r="VZZ77" s="2"/>
      <c r="WAA77" s="1"/>
      <c r="WAB77" s="1"/>
      <c r="WAJ77" s="2"/>
      <c r="WAK77" s="2"/>
      <c r="WAL77" s="1"/>
      <c r="WAM77" s="1"/>
      <c r="WAU77" s="2"/>
      <c r="WAV77" s="2"/>
      <c r="WAW77" s="1"/>
      <c r="WAX77" s="1"/>
      <c r="WBF77" s="2"/>
      <c r="WBG77" s="2"/>
      <c r="WBH77" s="1"/>
      <c r="WBI77" s="1"/>
      <c r="WBQ77" s="2"/>
      <c r="WBR77" s="2"/>
      <c r="WBS77" s="1"/>
      <c r="WBT77" s="1"/>
      <c r="WCB77" s="2"/>
      <c r="WCC77" s="2"/>
      <c r="WCD77" s="1"/>
      <c r="WCE77" s="1"/>
      <c r="WCM77" s="2"/>
      <c r="WCN77" s="2"/>
      <c r="WCO77" s="1"/>
      <c r="WCP77" s="1"/>
      <c r="WCX77" s="2"/>
      <c r="WCY77" s="2"/>
      <c r="WCZ77" s="1"/>
      <c r="WDA77" s="1"/>
      <c r="WDI77" s="2"/>
      <c r="WDJ77" s="2"/>
      <c r="WDK77" s="1"/>
      <c r="WDL77" s="1"/>
      <c r="WDT77" s="2"/>
      <c r="WDU77" s="2"/>
      <c r="WDV77" s="1"/>
      <c r="WDW77" s="1"/>
      <c r="WEE77" s="2"/>
      <c r="WEF77" s="2"/>
      <c r="WEG77" s="1"/>
      <c r="WEH77" s="1"/>
      <c r="WEP77" s="2"/>
      <c r="WEQ77" s="2"/>
      <c r="WER77" s="1"/>
      <c r="WES77" s="1"/>
      <c r="WFA77" s="2"/>
      <c r="WFB77" s="2"/>
      <c r="WFC77" s="1"/>
      <c r="WFD77" s="1"/>
      <c r="WFL77" s="2"/>
      <c r="WFM77" s="2"/>
      <c r="WFN77" s="1"/>
      <c r="WFO77" s="1"/>
      <c r="WFW77" s="2"/>
      <c r="WFX77" s="2"/>
      <c r="WFY77" s="1"/>
      <c r="WFZ77" s="1"/>
      <c r="WGH77" s="2"/>
      <c r="WGI77" s="2"/>
      <c r="WGJ77" s="1"/>
      <c r="WGK77" s="1"/>
      <c r="WGS77" s="2"/>
      <c r="WGT77" s="2"/>
      <c r="WGU77" s="1"/>
      <c r="WGV77" s="1"/>
      <c r="WHD77" s="2"/>
      <c r="WHE77" s="2"/>
      <c r="WHF77" s="1"/>
      <c r="WHG77" s="1"/>
      <c r="WHO77" s="2"/>
      <c r="WHP77" s="2"/>
      <c r="WHQ77" s="1"/>
      <c r="WHR77" s="1"/>
      <c r="WHZ77" s="2"/>
      <c r="WIA77" s="2"/>
      <c r="WIB77" s="1"/>
      <c r="WIC77" s="1"/>
      <c r="WIK77" s="2"/>
      <c r="WIL77" s="2"/>
      <c r="WIM77" s="1"/>
      <c r="WIN77" s="1"/>
      <c r="WIV77" s="2"/>
      <c r="WIW77" s="2"/>
      <c r="WIX77" s="1"/>
      <c r="WIY77" s="1"/>
      <c r="WJG77" s="2"/>
      <c r="WJH77" s="2"/>
      <c r="WJI77" s="1"/>
      <c r="WJJ77" s="1"/>
      <c r="WJR77" s="2"/>
      <c r="WJS77" s="2"/>
      <c r="WJT77" s="1"/>
      <c r="WJU77" s="1"/>
      <c r="WKC77" s="2"/>
      <c r="WKD77" s="2"/>
      <c r="WKE77" s="1"/>
      <c r="WKF77" s="1"/>
      <c r="WKN77" s="2"/>
      <c r="WKO77" s="2"/>
      <c r="WKP77" s="1"/>
      <c r="WKQ77" s="1"/>
      <c r="WKY77" s="2"/>
      <c r="WKZ77" s="2"/>
      <c r="WLA77" s="1"/>
      <c r="WLB77" s="1"/>
      <c r="WLJ77" s="2"/>
      <c r="WLK77" s="2"/>
      <c r="WLL77" s="1"/>
      <c r="WLM77" s="1"/>
      <c r="WLU77" s="2"/>
      <c r="WLV77" s="2"/>
      <c r="WLW77" s="1"/>
      <c r="WLX77" s="1"/>
      <c r="WMF77" s="2"/>
      <c r="WMG77" s="2"/>
      <c r="WMH77" s="1"/>
      <c r="WMI77" s="1"/>
      <c r="WMQ77" s="2"/>
      <c r="WMR77" s="2"/>
      <c r="WMS77" s="1"/>
      <c r="WMT77" s="1"/>
      <c r="WNB77" s="2"/>
      <c r="WNC77" s="2"/>
      <c r="WND77" s="1"/>
      <c r="WNE77" s="1"/>
      <c r="WNM77" s="2"/>
      <c r="WNN77" s="2"/>
      <c r="WNO77" s="1"/>
      <c r="WNP77" s="1"/>
      <c r="WNX77" s="2"/>
      <c r="WNY77" s="2"/>
      <c r="WNZ77" s="1"/>
      <c r="WOA77" s="1"/>
      <c r="WOI77" s="2"/>
      <c r="WOJ77" s="2"/>
      <c r="WOK77" s="1"/>
      <c r="WOL77" s="1"/>
      <c r="WOT77" s="2"/>
      <c r="WOU77" s="2"/>
      <c r="WOV77" s="1"/>
      <c r="WOW77" s="1"/>
      <c r="WPE77" s="2"/>
      <c r="WPF77" s="2"/>
      <c r="WPG77" s="1"/>
      <c r="WPH77" s="1"/>
      <c r="WPP77" s="2"/>
      <c r="WPQ77" s="2"/>
      <c r="WPR77" s="1"/>
      <c r="WPS77" s="1"/>
      <c r="WQA77" s="2"/>
      <c r="WQB77" s="2"/>
      <c r="WQC77" s="1"/>
      <c r="WQD77" s="1"/>
      <c r="WQL77" s="2"/>
      <c r="WQM77" s="2"/>
      <c r="WQN77" s="1"/>
      <c r="WQO77" s="1"/>
      <c r="WQW77" s="2"/>
      <c r="WQX77" s="2"/>
      <c r="WQY77" s="1"/>
      <c r="WQZ77" s="1"/>
      <c r="WRH77" s="2"/>
      <c r="WRI77" s="2"/>
      <c r="WRJ77" s="1"/>
      <c r="WRK77" s="1"/>
      <c r="WRS77" s="2"/>
      <c r="WRT77" s="2"/>
      <c r="WRU77" s="1"/>
      <c r="WRV77" s="1"/>
      <c r="WSD77" s="2"/>
      <c r="WSE77" s="2"/>
      <c r="WSF77" s="1"/>
      <c r="WSG77" s="1"/>
      <c r="WSO77" s="2"/>
      <c r="WSP77" s="2"/>
      <c r="WSQ77" s="1"/>
      <c r="WSR77" s="1"/>
      <c r="WSZ77" s="2"/>
      <c r="WTA77" s="2"/>
      <c r="WTB77" s="1"/>
      <c r="WTC77" s="1"/>
      <c r="WTK77" s="2"/>
      <c r="WTL77" s="2"/>
      <c r="WTM77" s="1"/>
      <c r="WTN77" s="1"/>
      <c r="WTV77" s="2"/>
      <c r="WTW77" s="2"/>
      <c r="WTX77" s="1"/>
      <c r="WTY77" s="1"/>
      <c r="WUG77" s="2"/>
      <c r="WUH77" s="2"/>
      <c r="WUI77" s="1"/>
      <c r="WUJ77" s="1"/>
      <c r="WUR77" s="2"/>
      <c r="WUS77" s="2"/>
      <c r="WUT77" s="1"/>
      <c r="WUU77" s="1"/>
      <c r="WVC77" s="2"/>
      <c r="WVD77" s="2"/>
      <c r="WVE77" s="1"/>
      <c r="WVF77" s="1"/>
      <c r="WVN77" s="2"/>
      <c r="WVO77" s="2"/>
      <c r="WVP77" s="1"/>
      <c r="WVQ77" s="1"/>
      <c r="WVY77" s="2"/>
      <c r="WVZ77" s="2"/>
      <c r="WWA77" s="1"/>
      <c r="WWB77" s="1"/>
      <c r="WWJ77" s="2"/>
      <c r="WWK77" s="2"/>
      <c r="WWL77" s="1"/>
      <c r="WWM77" s="1"/>
      <c r="WWU77" s="2"/>
      <c r="WWV77" s="2"/>
      <c r="WWW77" s="1"/>
      <c r="WWX77" s="1"/>
      <c r="WXF77" s="2"/>
      <c r="WXG77" s="2"/>
      <c r="WXH77" s="1"/>
      <c r="WXI77" s="1"/>
      <c r="WXQ77" s="2"/>
      <c r="WXR77" s="2"/>
      <c r="WXS77" s="1"/>
      <c r="WXT77" s="1"/>
      <c r="WYB77" s="2"/>
      <c r="WYC77" s="2"/>
      <c r="WYD77" s="1"/>
      <c r="WYE77" s="1"/>
      <c r="WYM77" s="2"/>
      <c r="WYN77" s="2"/>
      <c r="WYO77" s="1"/>
      <c r="WYP77" s="1"/>
      <c r="WYX77" s="2"/>
      <c r="WYY77" s="2"/>
      <c r="WYZ77" s="1"/>
      <c r="WZA77" s="1"/>
      <c r="WZI77" s="2"/>
      <c r="WZJ77" s="2"/>
      <c r="WZK77" s="1"/>
      <c r="WZL77" s="1"/>
      <c r="WZT77" s="2"/>
      <c r="WZU77" s="2"/>
      <c r="WZV77" s="1"/>
      <c r="WZW77" s="1"/>
      <c r="XAE77" s="2"/>
      <c r="XAF77" s="2"/>
      <c r="XAG77" s="1"/>
      <c r="XAH77" s="1"/>
      <c r="XAP77" s="2"/>
      <c r="XAQ77" s="2"/>
      <c r="XAR77" s="1"/>
      <c r="XAS77" s="1"/>
      <c r="XBA77" s="2"/>
      <c r="XBB77" s="2"/>
      <c r="XBC77" s="1"/>
      <c r="XBD77" s="1"/>
      <c r="XBL77" s="2"/>
      <c r="XBM77" s="2"/>
      <c r="XBN77" s="1"/>
      <c r="XBO77" s="1"/>
      <c r="XBW77" s="2"/>
      <c r="XBX77" s="2"/>
      <c r="XBY77" s="1"/>
      <c r="XBZ77" s="1"/>
      <c r="XCH77" s="2"/>
      <c r="XCI77" s="2"/>
      <c r="XCJ77" s="1"/>
      <c r="XCK77" s="1"/>
      <c r="XCS77" s="2"/>
      <c r="XCT77" s="2"/>
      <c r="XCU77" s="1"/>
      <c r="XCV77" s="1"/>
      <c r="XDD77" s="2"/>
      <c r="XDE77" s="2"/>
      <c r="XDF77" s="1"/>
      <c r="XDG77" s="1"/>
      <c r="XDO77" s="2"/>
      <c r="XDP77" s="2"/>
      <c r="XDQ77" s="1"/>
      <c r="XDR77" s="1"/>
      <c r="XDZ77" s="2"/>
      <c r="XEA77" s="2"/>
      <c r="XEB77" s="1"/>
      <c r="XEC77" s="1"/>
      <c r="XEK77" s="2"/>
      <c r="XEL77" s="2"/>
      <c r="XEM77" s="1"/>
      <c r="XEN77" s="1"/>
      <c r="XEV77" s="2"/>
      <c r="XEW77" s="2"/>
      <c r="XEX77" s="1"/>
      <c r="XEY77" s="1"/>
    </row>
    <row r="78" spans="1:1023 1031:2046 2054:3069 3077:4092 4100:5115 5123:6138 6146:7161 7169:11264 11272:12287 12295:13310 13318:14333 14341:15356 15364:16379" ht="12.6" customHeight="1">
      <c r="A78" s="787" t="s">
        <v>111</v>
      </c>
      <c r="B78" s="782">
        <v>2022</v>
      </c>
      <c r="C78" s="782"/>
      <c r="D78" s="782">
        <v>2021</v>
      </c>
      <c r="E78" s="782"/>
      <c r="F78" s="782">
        <v>2020</v>
      </c>
      <c r="G78" s="782"/>
      <c r="H78" s="782">
        <v>2019</v>
      </c>
      <c r="I78" s="782"/>
    </row>
    <row r="79" spans="1:1023 1031:2046 2054:3069 3077:4092 4100:5115 5123:6138 6146:7161 7169:11264 11272:12287 12295:13310 13318:14333 14341:15356 15364:16379" ht="13.15" customHeight="1">
      <c r="A79" s="788"/>
      <c r="B79" s="86" t="s">
        <v>106</v>
      </c>
      <c r="C79" s="86" t="s">
        <v>107</v>
      </c>
      <c r="D79" s="86" t="s">
        <v>106</v>
      </c>
      <c r="E79" s="86" t="s">
        <v>107</v>
      </c>
      <c r="F79" s="86" t="s">
        <v>106</v>
      </c>
      <c r="G79" s="86" t="s">
        <v>107</v>
      </c>
      <c r="H79" s="86" t="s">
        <v>106</v>
      </c>
      <c r="I79" s="86" t="s">
        <v>107</v>
      </c>
      <c r="L79" s="125"/>
    </row>
    <row r="80" spans="1:1023 1031:2046 2054:3069 3077:4092 4100:5115 5123:6138 6146:7161 7169:11264 11272:12287 12295:13310 13318:14333 14341:15356 15364:16379" ht="13.15" customHeight="1">
      <c r="A80" s="44" t="s">
        <v>112</v>
      </c>
      <c r="B80" s="255">
        <v>30.8</v>
      </c>
      <c r="C80" s="256">
        <v>69.2</v>
      </c>
      <c r="D80" s="255">
        <v>33.299999999999997</v>
      </c>
      <c r="E80" s="256">
        <v>66.7</v>
      </c>
      <c r="F80" s="255">
        <v>36</v>
      </c>
      <c r="G80" s="256">
        <v>64</v>
      </c>
      <c r="H80" s="255">
        <v>33</v>
      </c>
      <c r="I80" s="256">
        <v>67</v>
      </c>
      <c r="J80" s="170"/>
      <c r="K80" s="285"/>
      <c r="L80" s="125"/>
      <c r="P80" s="125"/>
    </row>
    <row r="81" spans="1:16" ht="13.15" customHeight="1">
      <c r="A81" s="23" t="s">
        <v>113</v>
      </c>
      <c r="B81" s="215">
        <v>35.9</v>
      </c>
      <c r="C81" s="69">
        <v>63.3</v>
      </c>
      <c r="D81" s="215">
        <v>34.9</v>
      </c>
      <c r="E81" s="69">
        <v>65.099999999999994</v>
      </c>
      <c r="F81" s="215">
        <v>36</v>
      </c>
      <c r="G81" s="69">
        <v>64</v>
      </c>
      <c r="H81" s="215">
        <v>33</v>
      </c>
      <c r="I81" s="69">
        <v>67</v>
      </c>
      <c r="K81" s="285"/>
      <c r="L81" s="125"/>
      <c r="P81" s="369"/>
    </row>
    <row r="82" spans="1:16" ht="13.15" customHeight="1">
      <c r="A82" s="23" t="s">
        <v>114</v>
      </c>
      <c r="B82" s="215">
        <v>36.1</v>
      </c>
      <c r="C82" s="69">
        <v>63.7</v>
      </c>
      <c r="D82" s="215">
        <v>35.700000000000003</v>
      </c>
      <c r="E82" s="69">
        <v>64.3</v>
      </c>
      <c r="F82" s="215">
        <v>34</v>
      </c>
      <c r="G82" s="69">
        <v>66</v>
      </c>
      <c r="H82" s="215">
        <v>34</v>
      </c>
      <c r="I82" s="69">
        <v>66</v>
      </c>
      <c r="K82" s="285"/>
      <c r="L82" s="125"/>
    </row>
    <row r="83" spans="1:16" ht="13.15" customHeight="1">
      <c r="A83" s="23" t="s">
        <v>115</v>
      </c>
      <c r="B83" s="215">
        <v>38.700000000000003</v>
      </c>
      <c r="C83" s="69">
        <v>61.1</v>
      </c>
      <c r="D83" s="215">
        <v>37.700000000000003</v>
      </c>
      <c r="E83" s="69">
        <v>62.2</v>
      </c>
      <c r="F83" s="215">
        <v>37</v>
      </c>
      <c r="G83" s="69">
        <v>63</v>
      </c>
      <c r="H83" s="215">
        <v>37</v>
      </c>
      <c r="I83" s="69">
        <v>62</v>
      </c>
      <c r="K83" s="285"/>
      <c r="L83" s="125"/>
    </row>
    <row r="84" spans="1:16" ht="13.15" customHeight="1">
      <c r="A84" s="23" t="s">
        <v>116</v>
      </c>
      <c r="B84" s="215">
        <v>45.7</v>
      </c>
      <c r="C84" s="69">
        <v>54.1</v>
      </c>
      <c r="D84" s="215">
        <v>44.9</v>
      </c>
      <c r="E84" s="69">
        <v>55.1</v>
      </c>
      <c r="F84" s="215">
        <v>43</v>
      </c>
      <c r="G84" s="69">
        <v>57</v>
      </c>
      <c r="H84" s="215">
        <v>42</v>
      </c>
      <c r="I84" s="69">
        <v>58</v>
      </c>
      <c r="K84" s="285"/>
      <c r="L84" s="125"/>
    </row>
    <row r="85" spans="1:16" ht="13.15" customHeight="1">
      <c r="A85" s="23" t="s">
        <v>117</v>
      </c>
      <c r="B85" s="215">
        <v>56.7</v>
      </c>
      <c r="C85" s="69">
        <v>43.1</v>
      </c>
      <c r="D85" s="215">
        <v>55.8</v>
      </c>
      <c r="E85" s="69">
        <v>44.2</v>
      </c>
      <c r="F85" s="215">
        <v>55</v>
      </c>
      <c r="G85" s="69">
        <v>45</v>
      </c>
      <c r="H85" s="215">
        <v>56</v>
      </c>
      <c r="I85" s="69">
        <v>44</v>
      </c>
      <c r="K85" s="285"/>
      <c r="L85" s="125"/>
    </row>
    <row r="86" spans="1:16" ht="13.15" customHeight="1">
      <c r="A86" s="63" t="s">
        <v>118</v>
      </c>
      <c r="B86" s="216">
        <v>69.7</v>
      </c>
      <c r="C86" s="217">
        <v>29.7</v>
      </c>
      <c r="D86" s="216">
        <v>70.5</v>
      </c>
      <c r="E86" s="217">
        <v>29.5</v>
      </c>
      <c r="F86" s="216">
        <v>69</v>
      </c>
      <c r="G86" s="217">
        <v>31</v>
      </c>
      <c r="H86" s="216">
        <v>68</v>
      </c>
      <c r="I86" s="217">
        <v>32</v>
      </c>
      <c r="K86" s="285"/>
      <c r="L86" s="125"/>
    </row>
    <row r="87" spans="1:16" ht="13.15" customHeight="1" thickBot="1">
      <c r="A87" s="49" t="s">
        <v>119</v>
      </c>
      <c r="B87" s="250">
        <v>50.2</v>
      </c>
      <c r="C87" s="289">
        <v>49.5</v>
      </c>
      <c r="D87" s="250">
        <v>50.4</v>
      </c>
      <c r="E87" s="289">
        <v>49.6</v>
      </c>
      <c r="F87" s="250">
        <v>50</v>
      </c>
      <c r="G87" s="289">
        <v>50</v>
      </c>
      <c r="H87" s="250">
        <v>50.831480658070248</v>
      </c>
      <c r="I87" s="289">
        <v>49.168519341929745</v>
      </c>
      <c r="N87" s="125"/>
    </row>
    <row r="88" spans="1:16" ht="13.15" customHeight="1">
      <c r="H88" s="3"/>
      <c r="I88" s="3"/>
    </row>
    <row r="89" spans="1:16" ht="13.15" customHeight="1">
      <c r="A89" s="787" t="s">
        <v>120</v>
      </c>
      <c r="B89" s="782">
        <v>2022</v>
      </c>
      <c r="C89" s="782"/>
      <c r="D89" s="782">
        <v>2021</v>
      </c>
      <c r="E89" s="782"/>
      <c r="F89" s="782">
        <v>2020</v>
      </c>
      <c r="G89" s="782"/>
      <c r="H89" s="782">
        <v>2019</v>
      </c>
      <c r="I89" s="782"/>
    </row>
    <row r="90" spans="1:16" ht="13.15" customHeight="1">
      <c r="A90" s="788"/>
      <c r="B90" s="86" t="s">
        <v>106</v>
      </c>
      <c r="C90" s="86" t="s">
        <v>107</v>
      </c>
      <c r="D90" s="86" t="s">
        <v>106</v>
      </c>
      <c r="E90" s="86" t="s">
        <v>107</v>
      </c>
      <c r="F90" s="86" t="s">
        <v>106</v>
      </c>
      <c r="G90" s="86" t="s">
        <v>107</v>
      </c>
      <c r="H90" s="86" t="s">
        <v>106</v>
      </c>
      <c r="I90" s="86" t="s">
        <v>107</v>
      </c>
      <c r="J90" s="170"/>
      <c r="L90" s="2"/>
    </row>
    <row r="91" spans="1:16" ht="13.15" customHeight="1">
      <c r="A91" s="483" t="s">
        <v>822</v>
      </c>
      <c r="B91" s="255">
        <v>7</v>
      </c>
      <c r="C91" s="256">
        <v>8</v>
      </c>
      <c r="D91" s="255">
        <v>7.8</v>
      </c>
      <c r="E91" s="256">
        <v>8.3000000000000007</v>
      </c>
      <c r="F91" s="255">
        <v>5</v>
      </c>
      <c r="G91" s="256">
        <v>6</v>
      </c>
      <c r="H91" s="255">
        <v>7</v>
      </c>
      <c r="I91" s="256">
        <v>8</v>
      </c>
      <c r="L91" s="2"/>
    </row>
    <row r="92" spans="1:16" ht="13.15" customHeight="1">
      <c r="A92" s="459" t="s">
        <v>823</v>
      </c>
      <c r="B92" s="215">
        <v>6</v>
      </c>
      <c r="C92" s="69">
        <v>7</v>
      </c>
      <c r="D92" s="215">
        <v>4</v>
      </c>
      <c r="E92" s="69">
        <v>5</v>
      </c>
      <c r="F92" s="215">
        <v>6</v>
      </c>
      <c r="G92" s="69">
        <v>7</v>
      </c>
      <c r="H92" s="215">
        <v>5</v>
      </c>
      <c r="I92" s="69">
        <v>7</v>
      </c>
      <c r="L92" s="2"/>
    </row>
    <row r="93" spans="1:16" ht="13.15" customHeight="1">
      <c r="A93" s="459" t="s">
        <v>824</v>
      </c>
      <c r="B93" s="215">
        <v>3</v>
      </c>
      <c r="C93" s="69">
        <v>4</v>
      </c>
      <c r="D93" s="215">
        <v>4.7</v>
      </c>
      <c r="E93" s="69">
        <v>5.8</v>
      </c>
      <c r="F93" s="215">
        <v>5</v>
      </c>
      <c r="G93" s="69">
        <v>6</v>
      </c>
      <c r="H93" s="215">
        <v>7</v>
      </c>
      <c r="I93" s="69">
        <v>7</v>
      </c>
      <c r="L93" s="2"/>
    </row>
    <row r="94" spans="1:16" ht="13.15" customHeight="1">
      <c r="A94" s="459" t="s">
        <v>825</v>
      </c>
      <c r="B94" s="215">
        <v>7</v>
      </c>
      <c r="C94" s="69">
        <v>8</v>
      </c>
      <c r="D94" s="215">
        <v>6.2</v>
      </c>
      <c r="E94" s="69">
        <v>7.3</v>
      </c>
      <c r="F94" s="215">
        <v>6</v>
      </c>
      <c r="G94" s="69">
        <v>6</v>
      </c>
      <c r="H94" s="215">
        <v>6</v>
      </c>
      <c r="I94" s="69">
        <v>6</v>
      </c>
      <c r="L94" s="2"/>
    </row>
    <row r="95" spans="1:16" ht="13.15" customHeight="1">
      <c r="A95" s="459" t="s">
        <v>826</v>
      </c>
      <c r="B95" s="215">
        <v>10</v>
      </c>
      <c r="C95" s="69">
        <v>9</v>
      </c>
      <c r="D95" s="215">
        <v>10.6</v>
      </c>
      <c r="E95" s="69">
        <v>9.3000000000000007</v>
      </c>
      <c r="F95" s="215">
        <v>11</v>
      </c>
      <c r="G95" s="69">
        <v>10</v>
      </c>
      <c r="H95" s="215">
        <v>11</v>
      </c>
      <c r="I95" s="69">
        <v>9</v>
      </c>
      <c r="L95" s="2"/>
    </row>
    <row r="96" spans="1:16" ht="13.15" customHeight="1">
      <c r="A96" s="459" t="s">
        <v>827</v>
      </c>
      <c r="B96" s="215">
        <v>7</v>
      </c>
      <c r="C96" s="69">
        <v>6</v>
      </c>
      <c r="D96" s="215">
        <v>7.3</v>
      </c>
      <c r="E96" s="69">
        <v>6.8</v>
      </c>
      <c r="F96" s="215">
        <v>8</v>
      </c>
      <c r="G96" s="69">
        <v>7</v>
      </c>
      <c r="H96" s="215">
        <v>7</v>
      </c>
      <c r="I96" s="69">
        <v>6</v>
      </c>
      <c r="L96" s="2"/>
    </row>
    <row r="97" spans="1:13" ht="13.15" customHeight="1">
      <c r="A97" s="459" t="s">
        <v>828</v>
      </c>
      <c r="B97" s="215">
        <v>4</v>
      </c>
      <c r="C97" s="69">
        <v>3</v>
      </c>
      <c r="D97" s="215">
        <v>3.7</v>
      </c>
      <c r="E97" s="69">
        <v>2.9</v>
      </c>
      <c r="F97" s="215">
        <v>4</v>
      </c>
      <c r="G97" s="69">
        <v>3</v>
      </c>
      <c r="H97" s="215">
        <v>4</v>
      </c>
      <c r="I97" s="69">
        <v>3</v>
      </c>
      <c r="L97" s="2"/>
    </row>
    <row r="98" spans="1:13" ht="13.15" customHeight="1" thickBot="1">
      <c r="A98" s="327" t="s">
        <v>829</v>
      </c>
      <c r="B98" s="70">
        <v>6</v>
      </c>
      <c r="C98" s="70">
        <v>4</v>
      </c>
      <c r="D98" s="257">
        <v>5.9</v>
      </c>
      <c r="E98" s="70">
        <v>4.2</v>
      </c>
      <c r="F98" s="257">
        <v>6</v>
      </c>
      <c r="G98" s="70">
        <v>4</v>
      </c>
      <c r="H98" s="257">
        <v>5</v>
      </c>
      <c r="I98" s="70">
        <v>4</v>
      </c>
      <c r="L98" s="2"/>
    </row>
    <row r="99" spans="1:13" ht="13.15" customHeight="1">
      <c r="A99" s="1"/>
      <c r="B99" s="1"/>
      <c r="C99" s="1"/>
      <c r="D99" s="258"/>
      <c r="E99" s="258"/>
      <c r="F99" s="258"/>
      <c r="G99" s="258"/>
      <c r="H99" s="258"/>
      <c r="I99" s="258"/>
      <c r="L99" s="2"/>
    </row>
    <row r="100" spans="1:13" ht="13.15" customHeight="1">
      <c r="A100" s="787" t="s">
        <v>121</v>
      </c>
      <c r="B100" s="782">
        <v>2022</v>
      </c>
      <c r="C100" s="782"/>
      <c r="D100" s="782">
        <v>2021</v>
      </c>
      <c r="E100" s="782"/>
      <c r="F100" s="782">
        <v>2020</v>
      </c>
      <c r="G100" s="782"/>
      <c r="H100" s="782">
        <v>2019</v>
      </c>
      <c r="I100" s="782"/>
      <c r="L100" s="2"/>
    </row>
    <row r="101" spans="1:13" ht="13.15" customHeight="1">
      <c r="A101" s="788"/>
      <c r="B101" s="86" t="s">
        <v>106</v>
      </c>
      <c r="C101" s="86" t="s">
        <v>107</v>
      </c>
      <c r="D101" s="86" t="s">
        <v>106</v>
      </c>
      <c r="E101" s="86" t="s">
        <v>107</v>
      </c>
      <c r="F101" s="86" t="s">
        <v>106</v>
      </c>
      <c r="G101" s="86" t="s">
        <v>107</v>
      </c>
      <c r="H101" s="86" t="s">
        <v>106</v>
      </c>
      <c r="I101" s="86" t="s">
        <v>107</v>
      </c>
      <c r="J101" s="170"/>
      <c r="L101" s="2"/>
    </row>
    <row r="102" spans="1:13" ht="13.15" customHeight="1">
      <c r="A102" s="44" t="s">
        <v>122</v>
      </c>
      <c r="B102" s="255">
        <v>3</v>
      </c>
      <c r="C102" s="256">
        <v>3</v>
      </c>
      <c r="D102" s="255">
        <v>2.827984753473503</v>
      </c>
      <c r="E102" s="255">
        <v>2.8156891675888356</v>
      </c>
      <c r="F102" s="315">
        <v>3</v>
      </c>
      <c r="G102" s="315">
        <v>3</v>
      </c>
      <c r="H102" s="255">
        <v>3</v>
      </c>
      <c r="I102" s="256">
        <v>3</v>
      </c>
      <c r="L102" s="2"/>
    </row>
    <row r="103" spans="1:13" ht="13.15" customHeight="1">
      <c r="A103" s="23" t="s">
        <v>123</v>
      </c>
      <c r="B103" s="215">
        <v>15</v>
      </c>
      <c r="C103" s="69">
        <v>15</v>
      </c>
      <c r="D103" s="255">
        <v>15.015984261650067</v>
      </c>
      <c r="E103" s="255">
        <v>14.939136849870897</v>
      </c>
      <c r="F103" s="315">
        <v>15</v>
      </c>
      <c r="G103" s="315">
        <v>15</v>
      </c>
      <c r="H103" s="215">
        <v>15</v>
      </c>
      <c r="I103" s="69">
        <v>15</v>
      </c>
      <c r="L103" s="2"/>
    </row>
    <row r="104" spans="1:13" ht="13.15" customHeight="1">
      <c r="A104" s="23" t="s">
        <v>124</v>
      </c>
      <c r="B104" s="215">
        <v>17</v>
      </c>
      <c r="C104" s="69">
        <v>16</v>
      </c>
      <c r="D104" s="255">
        <v>16.196360506578138</v>
      </c>
      <c r="E104" s="255">
        <v>16.491454567810155</v>
      </c>
      <c r="F104" s="315">
        <v>16</v>
      </c>
      <c r="G104" s="315">
        <v>17</v>
      </c>
      <c r="H104" s="215">
        <v>16</v>
      </c>
      <c r="I104" s="69">
        <v>16</v>
      </c>
      <c r="L104" s="2"/>
    </row>
    <row r="105" spans="1:13" ht="13.15" customHeight="1">
      <c r="A105" s="23" t="s">
        <v>125</v>
      </c>
      <c r="B105" s="215">
        <v>10</v>
      </c>
      <c r="C105" s="69">
        <v>10</v>
      </c>
      <c r="D105" s="255">
        <v>10.51272593139063</v>
      </c>
      <c r="E105" s="255">
        <v>10.429730726669126</v>
      </c>
      <c r="F105" s="315">
        <v>11</v>
      </c>
      <c r="G105" s="315">
        <v>11</v>
      </c>
      <c r="H105" s="215">
        <v>11</v>
      </c>
      <c r="I105" s="69">
        <v>11</v>
      </c>
      <c r="L105" s="2"/>
    </row>
    <row r="106" spans="1:13" ht="13.15" customHeight="1" thickBot="1">
      <c r="A106" s="35" t="s">
        <v>126</v>
      </c>
      <c r="B106" s="257">
        <v>6</v>
      </c>
      <c r="C106" s="257">
        <v>5</v>
      </c>
      <c r="D106" s="257">
        <v>5.8035165375630156</v>
      </c>
      <c r="E106" s="70">
        <v>4.9551211115209641</v>
      </c>
      <c r="F106" s="316">
        <v>6</v>
      </c>
      <c r="G106" s="317">
        <v>5</v>
      </c>
      <c r="H106" s="257">
        <v>5</v>
      </c>
      <c r="I106" s="70">
        <v>5</v>
      </c>
      <c r="L106" s="2"/>
    </row>
    <row r="107" spans="1:13" ht="13.15" customHeight="1">
      <c r="A107" s="1"/>
      <c r="B107" s="1"/>
      <c r="C107" s="1"/>
      <c r="D107" s="1"/>
      <c r="E107" s="1"/>
      <c r="F107" s="1"/>
      <c r="G107" s="1"/>
      <c r="L107" s="2"/>
    </row>
    <row r="108" spans="1:13" ht="13.15" customHeight="1">
      <c r="A108" s="775" t="s">
        <v>129</v>
      </c>
      <c r="B108" s="782">
        <v>2022</v>
      </c>
      <c r="C108" s="782"/>
      <c r="D108" s="782">
        <v>2021</v>
      </c>
      <c r="E108" s="782"/>
      <c r="F108" s="782">
        <v>2020</v>
      </c>
      <c r="G108" s="782"/>
      <c r="H108" s="782">
        <v>2019</v>
      </c>
      <c r="I108" s="782"/>
      <c r="L108" s="2"/>
    </row>
    <row r="109" spans="1:13" ht="13.15" customHeight="1">
      <c r="A109" s="776"/>
      <c r="B109" s="86" t="s">
        <v>106</v>
      </c>
      <c r="C109" s="86" t="s">
        <v>107</v>
      </c>
      <c r="D109" s="86" t="s">
        <v>106</v>
      </c>
      <c r="E109" s="86" t="s">
        <v>107</v>
      </c>
      <c r="F109" s="86" t="s">
        <v>106</v>
      </c>
      <c r="G109" s="86" t="s">
        <v>107</v>
      </c>
      <c r="H109" s="86" t="s">
        <v>106</v>
      </c>
      <c r="I109" s="86" t="s">
        <v>107</v>
      </c>
      <c r="J109" s="170"/>
      <c r="L109" s="2"/>
    </row>
    <row r="110" spans="1:13" ht="13.15" customHeight="1">
      <c r="A110" s="44" t="s">
        <v>127</v>
      </c>
      <c r="B110" s="259">
        <v>40.6</v>
      </c>
      <c r="C110" s="260">
        <v>40</v>
      </c>
      <c r="D110" s="259">
        <v>40.299999999999997</v>
      </c>
      <c r="E110" s="260">
        <v>39.9</v>
      </c>
      <c r="F110" s="259">
        <v>40.4</v>
      </c>
      <c r="G110" s="260">
        <v>40</v>
      </c>
      <c r="H110" s="259">
        <v>40.159824598916693</v>
      </c>
      <c r="I110" s="260">
        <v>39.700000000000003</v>
      </c>
      <c r="L110" s="2"/>
      <c r="M110" s="2"/>
    </row>
    <row r="111" spans="1:13" ht="13.15" customHeight="1" thickBot="1">
      <c r="A111" s="35" t="s">
        <v>128</v>
      </c>
      <c r="B111" s="257">
        <v>11</v>
      </c>
      <c r="C111" s="257">
        <v>10</v>
      </c>
      <c r="D111" s="257">
        <v>11</v>
      </c>
      <c r="E111" s="70">
        <v>10</v>
      </c>
      <c r="F111" s="257">
        <v>11</v>
      </c>
      <c r="G111" s="70">
        <v>10</v>
      </c>
      <c r="H111" s="257">
        <v>11</v>
      </c>
      <c r="I111" s="70">
        <v>9</v>
      </c>
      <c r="J111" s="2"/>
      <c r="K111" s="2"/>
      <c r="L111" s="2"/>
      <c r="M111" s="2"/>
    </row>
    <row r="112" spans="1:13" ht="13.15" customHeight="1">
      <c r="A112" s="283"/>
      <c r="B112" s="283"/>
      <c r="C112" s="283"/>
      <c r="D112" s="283"/>
      <c r="E112" s="283"/>
      <c r="F112" s="283"/>
      <c r="G112" s="283"/>
      <c r="H112" s="283"/>
      <c r="I112" s="283"/>
      <c r="J112" s="283"/>
      <c r="K112" s="2"/>
      <c r="L112" s="2"/>
      <c r="M112" s="2"/>
    </row>
    <row r="113" spans="1:13" ht="13.15" customHeight="1">
      <c r="A113" s="306" t="s">
        <v>603</v>
      </c>
      <c r="B113" s="403">
        <v>2022</v>
      </c>
      <c r="C113" s="403">
        <v>2021</v>
      </c>
      <c r="D113" s="403">
        <v>2020</v>
      </c>
      <c r="E113" s="359"/>
      <c r="F113" s="359"/>
      <c r="G113" s="359"/>
      <c r="H113" s="359"/>
    </row>
    <row r="114" spans="1:13" ht="10.35" customHeight="1">
      <c r="A114" s="55" t="s">
        <v>13</v>
      </c>
      <c r="B114" s="55"/>
      <c r="C114" s="55"/>
      <c r="D114" s="55"/>
      <c r="E114" s="283"/>
      <c r="F114" s="283"/>
      <c r="G114" s="283"/>
      <c r="H114" s="283"/>
    </row>
    <row r="115" spans="1:13" ht="13.15" customHeight="1" thickBot="1">
      <c r="A115" s="35" t="s">
        <v>539</v>
      </c>
      <c r="B115" s="501">
        <v>0.35</v>
      </c>
      <c r="C115" s="146">
        <v>0.34</v>
      </c>
      <c r="D115" s="146">
        <v>0.34</v>
      </c>
      <c r="E115" s="2"/>
      <c r="F115" s="2"/>
      <c r="G115" s="2"/>
    </row>
    <row r="116" spans="1:13" ht="26.1" customHeight="1">
      <c r="A116" s="769" t="s">
        <v>538</v>
      </c>
      <c r="B116" s="769"/>
      <c r="C116" s="769"/>
      <c r="D116" s="769"/>
      <c r="E116" s="268"/>
      <c r="F116" s="267"/>
      <c r="G116" s="268"/>
      <c r="H116" s="268"/>
      <c r="I116" s="268"/>
      <c r="J116" s="2"/>
      <c r="K116" s="2"/>
      <c r="L116" s="2"/>
      <c r="M116" s="2"/>
    </row>
    <row r="117" spans="1:13" ht="13.15" customHeight="1">
      <c r="A117" s="18" t="s">
        <v>540</v>
      </c>
      <c r="B117" s="266"/>
      <c r="C117" s="128"/>
      <c r="D117" s="267"/>
      <c r="E117" s="268"/>
      <c r="F117" s="267"/>
      <c r="G117" s="268"/>
      <c r="H117" s="268"/>
      <c r="I117" s="268"/>
      <c r="J117" s="2"/>
      <c r="K117" s="2"/>
      <c r="L117" s="2"/>
      <c r="M117" s="2"/>
    </row>
    <row r="118" spans="1:13" ht="13.15" customHeight="1">
      <c r="A118" s="1"/>
      <c r="B118" s="1"/>
      <c r="C118" s="1"/>
      <c r="D118" s="1"/>
      <c r="E118" s="1"/>
      <c r="F118" s="1"/>
      <c r="G118" s="1"/>
      <c r="H118" s="2"/>
      <c r="I118" s="2"/>
      <c r="J118" s="2"/>
      <c r="K118" s="2"/>
    </row>
    <row r="119" spans="1:13" ht="13.15" customHeight="1">
      <c r="A119" s="214" t="s">
        <v>521</v>
      </c>
      <c r="B119" s="170"/>
      <c r="C119" s="170"/>
      <c r="D119" s="170"/>
      <c r="E119" s="170"/>
      <c r="F119" s="359"/>
      <c r="G119" s="359"/>
      <c r="H119" s="2"/>
      <c r="I119" s="2"/>
      <c r="J119" s="2"/>
      <c r="K119" s="2"/>
    </row>
    <row r="120" spans="1:13" ht="30" customHeight="1">
      <c r="A120" s="783" t="s">
        <v>665</v>
      </c>
      <c r="B120" s="783"/>
      <c r="C120" s="170"/>
      <c r="D120" s="170"/>
      <c r="E120" s="170"/>
      <c r="F120" s="359"/>
      <c r="G120" s="359"/>
      <c r="H120" s="2"/>
      <c r="I120" s="2"/>
      <c r="J120" s="2"/>
      <c r="K120" s="2"/>
    </row>
    <row r="121" spans="1:13" ht="13.15" customHeight="1">
      <c r="A121" s="286"/>
      <c r="B121" s="170"/>
      <c r="C121" s="170"/>
      <c r="D121" s="170"/>
      <c r="E121" s="170"/>
      <c r="F121" s="283"/>
      <c r="G121" s="283"/>
      <c r="H121" s="2"/>
      <c r="I121" s="2"/>
      <c r="J121" s="2"/>
      <c r="K121" s="2"/>
    </row>
    <row r="122" spans="1:13" ht="8.85" customHeight="1">
      <c r="A122" s="775" t="s">
        <v>513</v>
      </c>
      <c r="B122" s="785">
        <v>2022</v>
      </c>
      <c r="C122" s="1"/>
      <c r="D122" s="1"/>
      <c r="E122" s="1"/>
      <c r="F122" s="1"/>
      <c r="G122" s="1"/>
    </row>
    <row r="123" spans="1:13" ht="8.85" customHeight="1">
      <c r="A123" s="776"/>
      <c r="B123" s="786"/>
      <c r="C123" s="1"/>
      <c r="D123" s="1"/>
      <c r="E123" s="1"/>
      <c r="F123" s="1"/>
      <c r="G123" s="1"/>
    </row>
    <row r="124" spans="1:13" ht="13.15" customHeight="1">
      <c r="A124" s="44" t="s">
        <v>671</v>
      </c>
      <c r="B124" s="546">
        <v>0.49</v>
      </c>
      <c r="C124" s="359"/>
      <c r="D124" s="1"/>
      <c r="E124" s="1"/>
      <c r="F124" s="1"/>
    </row>
    <row r="125" spans="1:13" ht="13.15" customHeight="1">
      <c r="A125" s="23" t="s">
        <v>672</v>
      </c>
      <c r="B125" s="546">
        <v>0.48899999999999999</v>
      </c>
      <c r="C125" s="359"/>
      <c r="D125" s="1"/>
      <c r="E125" s="1"/>
      <c r="F125" s="1"/>
    </row>
    <row r="126" spans="1:13" ht="13.15" customHeight="1">
      <c r="A126" s="23" t="s">
        <v>673</v>
      </c>
      <c r="B126" s="546">
        <v>4.0000000000000001E-3</v>
      </c>
      <c r="C126" s="359"/>
      <c r="D126" s="1"/>
      <c r="E126" s="1"/>
      <c r="F126" s="1"/>
    </row>
    <row r="127" spans="1:13" ht="13.15" customHeight="1" thickBot="1">
      <c r="A127" s="35" t="s">
        <v>457</v>
      </c>
      <c r="B127" s="523">
        <v>1.6E-2</v>
      </c>
      <c r="C127" s="359"/>
      <c r="D127" s="1"/>
      <c r="E127" s="1"/>
      <c r="F127" s="1"/>
    </row>
    <row r="128" spans="1:13" ht="13.15" customHeight="1">
      <c r="B128" s="401"/>
      <c r="C128" s="359"/>
    </row>
    <row r="129" spans="1:7" ht="8.85" customHeight="1">
      <c r="A129" s="775" t="s">
        <v>473</v>
      </c>
      <c r="B129" s="785">
        <v>2022</v>
      </c>
      <c r="G129" s="1"/>
    </row>
    <row r="130" spans="1:7" ht="8.85" customHeight="1">
      <c r="A130" s="776"/>
      <c r="B130" s="786">
        <v>2020</v>
      </c>
      <c r="G130" s="1"/>
    </row>
    <row r="131" spans="1:7" ht="13.15" customHeight="1">
      <c r="A131" s="44" t="s">
        <v>449</v>
      </c>
      <c r="B131" s="546">
        <v>6.0000000000000001E-3</v>
      </c>
      <c r="C131" s="373"/>
    </row>
    <row r="132" spans="1:7" ht="13.15" customHeight="1">
      <c r="A132" s="230" t="s">
        <v>450</v>
      </c>
      <c r="B132" s="546">
        <v>0.98</v>
      </c>
      <c r="C132" s="373"/>
    </row>
    <row r="133" spans="1:7" ht="13.15" customHeight="1" thickBot="1">
      <c r="A133" s="35" t="s">
        <v>457</v>
      </c>
      <c r="B133" s="523">
        <v>1.4999999999999999E-2</v>
      </c>
      <c r="C133" s="373"/>
    </row>
    <row r="134" spans="1:7" ht="13.15" customHeight="1">
      <c r="A134" s="54"/>
      <c r="B134" s="201"/>
      <c r="C134" s="373"/>
      <c r="D134" s="158"/>
    </row>
    <row r="135" spans="1:7" ht="8.85" customHeight="1">
      <c r="A135" s="775" t="s">
        <v>451</v>
      </c>
      <c r="B135" s="785">
        <v>2022</v>
      </c>
      <c r="G135" s="1"/>
    </row>
    <row r="136" spans="1:7" ht="8.85" customHeight="1">
      <c r="A136" s="776"/>
      <c r="B136" s="786">
        <v>2020</v>
      </c>
      <c r="C136" s="373"/>
      <c r="G136" s="1"/>
    </row>
    <row r="137" spans="1:7" ht="13.15" customHeight="1">
      <c r="A137" s="44" t="s">
        <v>449</v>
      </c>
      <c r="B137" s="546">
        <v>3.0000000000000001E-3</v>
      </c>
      <c r="C137" s="373"/>
    </row>
    <row r="138" spans="1:7" ht="13.15" customHeight="1">
      <c r="A138" s="230" t="s">
        <v>450</v>
      </c>
      <c r="B138" s="546">
        <v>0.97399999999999998</v>
      </c>
      <c r="C138" s="373"/>
    </row>
    <row r="139" spans="1:7" ht="13.15" customHeight="1" thickBot="1">
      <c r="A139" s="35" t="s">
        <v>457</v>
      </c>
      <c r="B139" s="523">
        <v>2.3E-2</v>
      </c>
      <c r="C139" s="373"/>
    </row>
    <row r="140" spans="1:7" ht="13.15" customHeight="1">
      <c r="C140" s="373"/>
    </row>
    <row r="141" spans="1:7" ht="8.85" customHeight="1">
      <c r="A141" s="775" t="s">
        <v>452</v>
      </c>
      <c r="B141" s="785">
        <v>2022</v>
      </c>
      <c r="G141" s="1"/>
    </row>
    <row r="142" spans="1:7" ht="8.85" customHeight="1">
      <c r="A142" s="776"/>
      <c r="B142" s="786">
        <v>2020</v>
      </c>
      <c r="G142" s="1"/>
    </row>
    <row r="143" spans="1:7" ht="13.15" customHeight="1">
      <c r="A143" s="44" t="s">
        <v>453</v>
      </c>
      <c r="B143" s="546">
        <v>0.90100000000000002</v>
      </c>
      <c r="C143" s="373"/>
    </row>
    <row r="144" spans="1:7" ht="13.15" customHeight="1">
      <c r="A144" s="23" t="s">
        <v>454</v>
      </c>
      <c r="B144" s="546">
        <v>2.9000000000000001E-2</v>
      </c>
      <c r="C144" s="373"/>
    </row>
    <row r="145" spans="1:13" ht="13.15" customHeight="1">
      <c r="A145" s="23" t="s">
        <v>455</v>
      </c>
      <c r="B145" s="546">
        <v>2.1999999999999999E-2</v>
      </c>
      <c r="C145" s="373"/>
    </row>
    <row r="146" spans="1:13" s="359" customFormat="1" ht="13.15" customHeight="1">
      <c r="A146" s="23" t="s">
        <v>674</v>
      </c>
      <c r="B146" s="546">
        <v>2E-3</v>
      </c>
      <c r="C146" s="373"/>
      <c r="D146" s="373"/>
      <c r="E146" s="373"/>
      <c r="F146" s="373"/>
      <c r="G146" s="373"/>
    </row>
    <row r="147" spans="1:13" ht="13.15" customHeight="1">
      <c r="A147" s="23" t="s">
        <v>456</v>
      </c>
      <c r="B147" s="546">
        <v>5.0000000000000001E-3</v>
      </c>
      <c r="C147" s="373"/>
    </row>
    <row r="148" spans="1:13" ht="13.15" customHeight="1" thickBot="1">
      <c r="A148" s="35" t="s">
        <v>457</v>
      </c>
      <c r="B148" s="523">
        <v>4.1000000000000002E-2</v>
      </c>
      <c r="C148" s="373"/>
    </row>
    <row r="149" spans="1:13" ht="13.15" customHeight="1">
      <c r="C149" s="373"/>
    </row>
    <row r="150" spans="1:13" ht="8.85" customHeight="1">
      <c r="A150" s="775" t="s">
        <v>458</v>
      </c>
      <c r="B150" s="785">
        <v>2022</v>
      </c>
      <c r="G150" s="1"/>
    </row>
    <row r="151" spans="1:13" ht="8.85" customHeight="1">
      <c r="A151" s="776"/>
      <c r="B151" s="786">
        <v>2020</v>
      </c>
      <c r="C151" s="373"/>
      <c r="G151" s="1"/>
    </row>
    <row r="152" spans="1:13" ht="13.15" customHeight="1">
      <c r="A152" s="44" t="s">
        <v>449</v>
      </c>
      <c r="B152" s="546">
        <v>3.6999999999999998E-2</v>
      </c>
      <c r="C152" s="373"/>
    </row>
    <row r="153" spans="1:13" ht="13.15" customHeight="1">
      <c r="A153" s="230" t="s">
        <v>450</v>
      </c>
      <c r="B153" s="546">
        <v>0.94499999999999995</v>
      </c>
      <c r="C153" s="373"/>
    </row>
    <row r="154" spans="1:13" ht="13.15" customHeight="1" thickBot="1">
      <c r="A154" s="35" t="s">
        <v>457</v>
      </c>
      <c r="B154" s="523">
        <v>1.7999999999999999E-2</v>
      </c>
      <c r="C154" s="373"/>
    </row>
    <row r="155" spans="1:13" ht="13.15" customHeight="1">
      <c r="C155" s="373"/>
      <c r="D155" s="170"/>
    </row>
    <row r="156" spans="1:13" ht="17.850000000000001" customHeight="1">
      <c r="A156" s="414" t="s">
        <v>714</v>
      </c>
      <c r="B156" s="463">
        <v>2022</v>
      </c>
      <c r="C156" s="462">
        <v>2021</v>
      </c>
      <c r="D156" s="1"/>
      <c r="E156" s="1"/>
      <c r="F156" s="1"/>
      <c r="G156" s="1"/>
    </row>
    <row r="157" spans="1:13" ht="25.15" customHeight="1">
      <c r="A157" s="452" t="s">
        <v>834</v>
      </c>
      <c r="B157" s="547">
        <v>1.03E-2</v>
      </c>
      <c r="C157" s="452">
        <v>1.2500000000000001E-2</v>
      </c>
      <c r="D157" s="1"/>
      <c r="E157" s="1"/>
      <c r="F157" s="1"/>
      <c r="G157" s="1"/>
    </row>
    <row r="158" spans="1:13" ht="15" customHeight="1" thickBot="1">
      <c r="A158" s="391" t="s">
        <v>660</v>
      </c>
      <c r="B158" s="548">
        <v>76</v>
      </c>
      <c r="C158" s="391">
        <v>78</v>
      </c>
      <c r="E158" s="1"/>
      <c r="F158" s="1"/>
      <c r="G158" s="1"/>
    </row>
    <row r="159" spans="1:13" s="359" customFormat="1" ht="82.35" customHeight="1">
      <c r="A159" s="770" t="s">
        <v>1029</v>
      </c>
      <c r="B159" s="770"/>
      <c r="C159" s="770"/>
      <c r="D159" s="267"/>
      <c r="E159" s="268"/>
      <c r="F159" s="267"/>
      <c r="G159" s="268"/>
      <c r="H159" s="268"/>
      <c r="I159" s="268"/>
      <c r="J159" s="2"/>
      <c r="K159" s="2"/>
      <c r="L159" s="2"/>
      <c r="M159" s="2"/>
    </row>
    <row r="160" spans="1:13" ht="13.15" customHeight="1">
      <c r="H160" s="373"/>
    </row>
    <row r="161" spans="1:15" ht="13.15" customHeight="1">
      <c r="A161" s="784" t="s">
        <v>675</v>
      </c>
      <c r="B161" s="287"/>
      <c r="C161" s="288"/>
      <c r="D161" s="288"/>
      <c r="E161" s="288"/>
      <c r="F161" s="288"/>
      <c r="G161" s="170"/>
      <c r="H161" s="373"/>
      <c r="N161" s="3"/>
      <c r="O161" s="3"/>
    </row>
    <row r="162" spans="1:15" ht="13.15" customHeight="1">
      <c r="A162" s="784"/>
      <c r="B162" s="415">
        <v>2022</v>
      </c>
      <c r="C162" s="416"/>
      <c r="D162" s="416"/>
      <c r="E162" s="416"/>
      <c r="F162" s="415">
        <v>2022</v>
      </c>
      <c r="G162" s="373"/>
      <c r="H162" s="373"/>
      <c r="N162" s="3"/>
      <c r="O162" s="3"/>
    </row>
    <row r="163" spans="1:15" ht="13.15" customHeight="1">
      <c r="A163" s="44" t="s">
        <v>677</v>
      </c>
      <c r="B163" s="553">
        <v>7.0000000000000001E-3</v>
      </c>
      <c r="C163" s="44" t="s">
        <v>693</v>
      </c>
      <c r="D163" s="85"/>
      <c r="E163" s="44"/>
      <c r="F163" s="553">
        <v>2.9999999999999997E-4</v>
      </c>
      <c r="G163" s="373"/>
      <c r="H163" s="373"/>
      <c r="N163" s="3"/>
      <c r="O163" s="3"/>
    </row>
    <row r="164" spans="1:15" ht="13.15" customHeight="1">
      <c r="A164" s="23" t="s">
        <v>459</v>
      </c>
      <c r="B164" s="546">
        <v>1.0999999999999999E-2</v>
      </c>
      <c r="C164" s="23" t="s">
        <v>692</v>
      </c>
      <c r="D164" s="229"/>
      <c r="E164" s="23"/>
      <c r="F164" s="550">
        <v>4.0000000000000001E-3</v>
      </c>
      <c r="G164" s="373"/>
      <c r="H164" s="373"/>
    </row>
    <row r="165" spans="1:15" ht="13.15" customHeight="1">
      <c r="A165" s="44" t="s">
        <v>694</v>
      </c>
      <c r="B165" s="546">
        <v>0.432</v>
      </c>
      <c r="C165" s="44" t="s">
        <v>691</v>
      </c>
      <c r="D165" s="85"/>
      <c r="E165" s="44"/>
      <c r="F165" s="550">
        <v>7.0000000000000001E-3</v>
      </c>
      <c r="G165" s="373"/>
      <c r="H165" s="373"/>
    </row>
    <row r="166" spans="1:15" ht="13.15" customHeight="1">
      <c r="A166" s="23" t="s">
        <v>695</v>
      </c>
      <c r="B166" s="546">
        <v>1.2999999999999999E-2</v>
      </c>
      <c r="C166" s="23" t="s">
        <v>682</v>
      </c>
      <c r="D166" s="229"/>
      <c r="E166" s="23"/>
      <c r="F166" s="550">
        <v>7.0000000000000001E-3</v>
      </c>
      <c r="G166" s="373"/>
      <c r="H166" s="373"/>
    </row>
    <row r="167" spans="1:15" ht="13.15" customHeight="1">
      <c r="A167" s="44" t="s">
        <v>696</v>
      </c>
      <c r="B167" s="546">
        <v>1E-3</v>
      </c>
      <c r="C167" s="44" t="s">
        <v>683</v>
      </c>
      <c r="D167" s="85"/>
      <c r="E167" s="44"/>
      <c r="F167" s="550">
        <v>1E-3</v>
      </c>
      <c r="G167" s="373"/>
      <c r="H167" s="373"/>
    </row>
    <row r="168" spans="1:15" ht="13.15" customHeight="1">
      <c r="A168" s="23" t="s">
        <v>697</v>
      </c>
      <c r="B168" s="546">
        <v>1E-3</v>
      </c>
      <c r="C168" s="23" t="s">
        <v>690</v>
      </c>
      <c r="D168" s="229"/>
      <c r="E168" s="23"/>
      <c r="F168" s="550">
        <v>1.4E-2</v>
      </c>
      <c r="G168" s="373"/>
      <c r="H168" s="373"/>
    </row>
    <row r="169" spans="1:15" ht="13.15" customHeight="1">
      <c r="A169" s="44" t="s">
        <v>698</v>
      </c>
      <c r="B169" s="546">
        <v>2E-3</v>
      </c>
      <c r="C169" s="44" t="s">
        <v>457</v>
      </c>
      <c r="D169" s="85"/>
      <c r="E169" s="44"/>
      <c r="F169" s="550">
        <v>4.8000000000000001E-2</v>
      </c>
      <c r="G169" s="373"/>
      <c r="H169" s="373"/>
    </row>
    <row r="170" spans="1:15" ht="13.15" customHeight="1">
      <c r="A170" s="23" t="s">
        <v>699</v>
      </c>
      <c r="B170" s="546">
        <v>2E-3</v>
      </c>
      <c r="C170" s="23" t="s">
        <v>689</v>
      </c>
      <c r="D170" s="229"/>
      <c r="E170" s="23"/>
      <c r="F170" s="550">
        <v>6.0000000000000001E-3</v>
      </c>
      <c r="G170" s="373"/>
      <c r="H170" s="373"/>
    </row>
    <row r="171" spans="1:15" ht="13.15" customHeight="1">
      <c r="A171" s="44" t="s">
        <v>700</v>
      </c>
      <c r="B171" s="546">
        <v>7.4999999999999997E-2</v>
      </c>
      <c r="C171" s="44" t="s">
        <v>688</v>
      </c>
      <c r="D171" s="85"/>
      <c r="E171" s="44"/>
      <c r="F171" s="550">
        <v>3.2000000000000001E-2</v>
      </c>
      <c r="G171" s="373"/>
      <c r="H171" s="373"/>
    </row>
    <row r="172" spans="1:15" ht="13.15" customHeight="1">
      <c r="A172" s="23" t="s">
        <v>701</v>
      </c>
      <c r="B172" s="546">
        <v>1.2E-2</v>
      </c>
      <c r="C172" s="23" t="s">
        <v>687</v>
      </c>
      <c r="D172" s="229"/>
      <c r="E172" s="23"/>
      <c r="F172" s="550">
        <v>8.9999999999999993E-3</v>
      </c>
      <c r="G172" s="373"/>
      <c r="H172" s="373"/>
    </row>
    <row r="173" spans="1:15" ht="14.1" customHeight="1">
      <c r="A173" s="71" t="s">
        <v>678</v>
      </c>
      <c r="B173" s="546">
        <v>4.0000000000000001E-3</v>
      </c>
      <c r="C173" s="44" t="s">
        <v>686</v>
      </c>
      <c r="D173" s="85"/>
      <c r="E173" s="44"/>
      <c r="F173" s="550">
        <v>0.14699999999999999</v>
      </c>
      <c r="G173" s="373"/>
      <c r="H173" s="373"/>
    </row>
    <row r="174" spans="1:15" ht="13.15" customHeight="1">
      <c r="A174" s="23" t="s">
        <v>702</v>
      </c>
      <c r="B174" s="546">
        <v>7.6999999999999999E-2</v>
      </c>
      <c r="C174" s="23" t="s">
        <v>685</v>
      </c>
      <c r="D174" s="229"/>
      <c r="E174" s="23"/>
      <c r="F174" s="550">
        <v>0.03</v>
      </c>
      <c r="G174" s="373"/>
      <c r="H174" s="373"/>
    </row>
    <row r="175" spans="1:15" s="359" customFormat="1" ht="13.15" customHeight="1">
      <c r="A175" s="119" t="s">
        <v>703</v>
      </c>
      <c r="B175" s="549">
        <v>1E-3</v>
      </c>
      <c r="C175" s="119" t="s">
        <v>684</v>
      </c>
      <c r="D175" s="246"/>
      <c r="E175" s="119"/>
      <c r="F175" s="549">
        <v>0.02</v>
      </c>
      <c r="G175" s="373"/>
      <c r="H175" s="373"/>
    </row>
    <row r="176" spans="1:15" ht="13.15" customHeight="1" thickBot="1">
      <c r="A176" s="119" t="s">
        <v>704</v>
      </c>
      <c r="B176" s="549">
        <v>9.0000000000000006E-5</v>
      </c>
      <c r="C176" s="119" t="s">
        <v>551</v>
      </c>
      <c r="D176" s="246"/>
      <c r="E176" s="119"/>
      <c r="F176" s="549">
        <v>3.5000000000000003E-2</v>
      </c>
      <c r="G176" s="373"/>
      <c r="H176" s="373"/>
    </row>
    <row r="177" spans="1:7" ht="27" hidden="1" customHeight="1" thickBot="1">
      <c r="A177" s="793" t="s">
        <v>676</v>
      </c>
      <c r="B177" s="793"/>
      <c r="C177" s="793"/>
      <c r="D177" s="793"/>
      <c r="E177" s="793"/>
      <c r="F177" s="793"/>
    </row>
    <row r="178" spans="1:7" s="359" customFormat="1" ht="27" customHeight="1">
      <c r="A178" s="769" t="s">
        <v>744</v>
      </c>
      <c r="B178" s="769"/>
      <c r="C178" s="769"/>
      <c r="D178" s="769"/>
      <c r="E178" s="769"/>
      <c r="F178" s="769"/>
      <c r="G178" s="373"/>
    </row>
    <row r="180" spans="1:7" s="283" customFormat="1" ht="13.15" customHeight="1">
      <c r="A180" s="787" t="s">
        <v>471</v>
      </c>
      <c r="B180" s="785">
        <v>2022</v>
      </c>
      <c r="C180" s="282"/>
      <c r="D180" s="282"/>
      <c r="E180" s="282"/>
      <c r="F180" s="282"/>
    </row>
    <row r="181" spans="1:7" s="283" customFormat="1" ht="13.15" customHeight="1">
      <c r="A181" s="788"/>
      <c r="B181" s="786"/>
      <c r="C181" s="282"/>
      <c r="D181" s="282"/>
      <c r="E181" s="282"/>
      <c r="F181" s="282"/>
    </row>
    <row r="182" spans="1:7" s="283" customFormat="1" ht="13.15" customHeight="1">
      <c r="A182" s="277" t="s">
        <v>449</v>
      </c>
      <c r="B182" s="546">
        <v>0.32400000000000001</v>
      </c>
      <c r="C182" s="373"/>
      <c r="D182" s="282"/>
      <c r="E182" s="282"/>
      <c r="F182" s="282"/>
      <c r="G182" s="282"/>
    </row>
    <row r="183" spans="1:7" s="283" customFormat="1" ht="13.15" customHeight="1">
      <c r="A183" s="277" t="s">
        <v>450</v>
      </c>
      <c r="B183" s="546">
        <v>0.65500000000000003</v>
      </c>
      <c r="C183" s="373"/>
      <c r="D183" s="282"/>
      <c r="E183" s="282"/>
      <c r="F183" s="282"/>
      <c r="G183" s="282"/>
    </row>
    <row r="184" spans="1:7" s="283" customFormat="1" ht="13.15" customHeight="1" thickBot="1">
      <c r="A184" s="554" t="s">
        <v>457</v>
      </c>
      <c r="B184" s="523">
        <v>2.1999999999999999E-2</v>
      </c>
      <c r="C184" s="373"/>
      <c r="D184" s="282"/>
      <c r="E184" s="282"/>
      <c r="F184" s="282"/>
      <c r="G184" s="282"/>
    </row>
    <row r="185" spans="1:7" s="359" customFormat="1" ht="13.15" customHeight="1">
      <c r="A185" s="373"/>
      <c r="B185" s="373"/>
      <c r="C185" s="373"/>
      <c r="D185" s="373"/>
      <c r="E185" s="373"/>
      <c r="F185" s="373"/>
      <c r="G185" s="373"/>
    </row>
    <row r="186" spans="1:7" s="283" customFormat="1" ht="15.6" customHeight="1">
      <c r="A186" s="417" t="s">
        <v>550</v>
      </c>
      <c r="B186" s="418">
        <v>2022</v>
      </c>
      <c r="C186" s="373"/>
      <c r="D186" s="282"/>
      <c r="E186" s="282"/>
      <c r="F186" s="282"/>
      <c r="G186" s="282"/>
    </row>
    <row r="187" spans="1:7" s="283" customFormat="1" ht="13.15" customHeight="1">
      <c r="A187" s="419" t="s">
        <v>531</v>
      </c>
      <c r="B187" s="546">
        <v>0.21199999999999999</v>
      </c>
      <c r="C187" s="373"/>
      <c r="D187" s="282"/>
      <c r="E187" s="282"/>
      <c r="F187" s="282"/>
      <c r="G187" s="282"/>
    </row>
    <row r="188" spans="1:7" s="283" customFormat="1" ht="13.15" customHeight="1">
      <c r="A188" s="419" t="s">
        <v>532</v>
      </c>
      <c r="B188" s="546">
        <v>3.5000000000000003E-2</v>
      </c>
      <c r="C188" s="373"/>
      <c r="D188" s="282"/>
      <c r="E188" s="282"/>
      <c r="F188" s="282"/>
      <c r="G188" s="282"/>
    </row>
    <row r="189" spans="1:7" s="283" customFormat="1" ht="13.15" customHeight="1">
      <c r="A189" s="326" t="s">
        <v>460</v>
      </c>
      <c r="B189" s="546">
        <v>3.1E-2</v>
      </c>
      <c r="C189" s="373"/>
      <c r="D189" s="282"/>
      <c r="E189" s="282"/>
      <c r="F189" s="282"/>
      <c r="G189" s="282"/>
    </row>
    <row r="190" spans="1:7" s="283" customFormat="1" ht="13.15" customHeight="1">
      <c r="A190" s="419" t="s">
        <v>461</v>
      </c>
      <c r="B190" s="546">
        <v>1.0999999999999999E-2</v>
      </c>
      <c r="C190" s="373"/>
      <c r="D190" s="282"/>
      <c r="E190" s="282"/>
      <c r="F190" s="282"/>
      <c r="G190" s="282"/>
    </row>
    <row r="191" spans="1:7" ht="13.15" customHeight="1">
      <c r="A191" s="419" t="s">
        <v>462</v>
      </c>
      <c r="B191" s="546">
        <v>4.8000000000000001E-2</v>
      </c>
      <c r="C191" s="373"/>
    </row>
    <row r="192" spans="1:7" ht="14.25" customHeight="1">
      <c r="A192" s="326" t="s">
        <v>463</v>
      </c>
      <c r="B192" s="546">
        <v>6.0999999999999999E-2</v>
      </c>
      <c r="C192" s="373"/>
    </row>
    <row r="193" spans="1:7" ht="13.15" customHeight="1" thickBot="1">
      <c r="A193" s="327" t="s">
        <v>464</v>
      </c>
      <c r="B193" s="523">
        <v>0.10299999999999999</v>
      </c>
      <c r="C193" s="373"/>
    </row>
    <row r="194" spans="1:7" ht="13.15" customHeight="1">
      <c r="A194" s="276"/>
      <c r="B194" s="282"/>
    </row>
    <row r="195" spans="1:7" ht="9.75" customHeight="1">
      <c r="A195" s="775" t="s">
        <v>465</v>
      </c>
      <c r="B195" s="785">
        <v>2022</v>
      </c>
      <c r="G195" s="1"/>
    </row>
    <row r="196" spans="1:7" ht="9.75" customHeight="1">
      <c r="A196" s="776"/>
      <c r="B196" s="786" t="s">
        <v>448</v>
      </c>
      <c r="C196" s="373"/>
      <c r="G196" s="1"/>
    </row>
    <row r="197" spans="1:7" ht="20.65" customHeight="1">
      <c r="A197" s="275" t="s">
        <v>679</v>
      </c>
      <c r="B197" s="546">
        <v>0.82799999999999996</v>
      </c>
      <c r="C197" s="373"/>
    </row>
    <row r="198" spans="1:7" ht="13.9" customHeight="1">
      <c r="A198" s="275" t="s">
        <v>466</v>
      </c>
      <c r="B198" s="546">
        <v>0.40699999999999997</v>
      </c>
      <c r="C198" s="373"/>
    </row>
    <row r="199" spans="1:7" ht="17.100000000000001" customHeight="1">
      <c r="A199" s="281" t="s">
        <v>680</v>
      </c>
      <c r="B199" s="546">
        <v>0.08</v>
      </c>
      <c r="C199" s="373"/>
      <c r="E199" s="190"/>
    </row>
    <row r="200" spans="1:7" s="359" customFormat="1" ht="13.9" customHeight="1">
      <c r="A200" s="275" t="s">
        <v>467</v>
      </c>
      <c r="B200" s="546">
        <v>7.1999999999999995E-2</v>
      </c>
      <c r="C200" s="373"/>
      <c r="D200" s="373"/>
      <c r="E200" s="373"/>
      <c r="F200" s="373"/>
      <c r="G200" s="373"/>
    </row>
    <row r="201" spans="1:7" ht="13.9" customHeight="1">
      <c r="A201" s="275" t="s">
        <v>468</v>
      </c>
      <c r="B201" s="546">
        <v>1.9E-2</v>
      </c>
      <c r="C201" s="373"/>
    </row>
    <row r="202" spans="1:7" ht="13.9" customHeight="1">
      <c r="A202" s="275" t="s">
        <v>469</v>
      </c>
      <c r="B202" s="546">
        <v>7.4999999999999997E-2</v>
      </c>
      <c r="C202" s="373"/>
    </row>
    <row r="203" spans="1:7" ht="13.9" customHeight="1" thickBot="1">
      <c r="A203" s="302" t="s">
        <v>551</v>
      </c>
      <c r="B203" s="523">
        <v>0.1</v>
      </c>
      <c r="C203" s="282"/>
    </row>
    <row r="204" spans="1:7" ht="19.5" customHeight="1">
      <c r="A204" s="276"/>
      <c r="B204" s="282"/>
      <c r="C204" s="282"/>
    </row>
    <row r="205" spans="1:7" ht="13.15" customHeight="1">
      <c r="A205" s="282"/>
      <c r="B205" s="282"/>
      <c r="C205" s="282"/>
    </row>
    <row r="206" spans="1:7" ht="13.15" customHeight="1">
      <c r="C206" s="282"/>
    </row>
  </sheetData>
  <mergeCells count="65">
    <mergeCell ref="A116:D116"/>
    <mergeCell ref="A159:C159"/>
    <mergeCell ref="B141:B142"/>
    <mergeCell ref="A141:A142"/>
    <mergeCell ref="A135:A136"/>
    <mergeCell ref="A129:A130"/>
    <mergeCell ref="B129:B130"/>
    <mergeCell ref="B135:B136"/>
    <mergeCell ref="B195:B196"/>
    <mergeCell ref="B180:B181"/>
    <mergeCell ref="A195:A196"/>
    <mergeCell ref="A180:A181"/>
    <mergeCell ref="A177:F177"/>
    <mergeCell ref="A178:F178"/>
    <mergeCell ref="F108:G108"/>
    <mergeCell ref="B78:C78"/>
    <mergeCell ref="A77:E77"/>
    <mergeCell ref="D78:E78"/>
    <mergeCell ref="A68:D68"/>
    <mergeCell ref="A69:D69"/>
    <mergeCell ref="A76:D76"/>
    <mergeCell ref="A73:D73"/>
    <mergeCell ref="A74:D74"/>
    <mergeCell ref="A75:D75"/>
    <mergeCell ref="A70:D70"/>
    <mergeCell ref="A71:D71"/>
    <mergeCell ref="D100:E100"/>
    <mergeCell ref="A5:F5"/>
    <mergeCell ref="D19:E19"/>
    <mergeCell ref="A8:A9"/>
    <mergeCell ref="D8:E8"/>
    <mergeCell ref="A19:A20"/>
    <mergeCell ref="A6:F6"/>
    <mergeCell ref="B19:C19"/>
    <mergeCell ref="B8:C8"/>
    <mergeCell ref="F8:G8"/>
    <mergeCell ref="H8:I8"/>
    <mergeCell ref="F78:G78"/>
    <mergeCell ref="H78:I78"/>
    <mergeCell ref="A27:F27"/>
    <mergeCell ref="A78:A79"/>
    <mergeCell ref="A60:D60"/>
    <mergeCell ref="A48:D48"/>
    <mergeCell ref="H108:I108"/>
    <mergeCell ref="D108:E108"/>
    <mergeCell ref="A161:A162"/>
    <mergeCell ref="F89:G89"/>
    <mergeCell ref="H89:I89"/>
    <mergeCell ref="F100:G100"/>
    <mergeCell ref="A122:A123"/>
    <mergeCell ref="B122:B123"/>
    <mergeCell ref="A89:A90"/>
    <mergeCell ref="B108:C108"/>
    <mergeCell ref="B100:C100"/>
    <mergeCell ref="A100:A101"/>
    <mergeCell ref="A108:A109"/>
    <mergeCell ref="A120:B120"/>
    <mergeCell ref="A150:A151"/>
    <mergeCell ref="B150:B151"/>
    <mergeCell ref="H100:I100"/>
    <mergeCell ref="H19:I19"/>
    <mergeCell ref="F19:G19"/>
    <mergeCell ref="B89:C89"/>
    <mergeCell ref="D89:E89"/>
    <mergeCell ref="A72:D72"/>
  </mergeCells>
  <pageMargins left="0.7" right="0.7" top="0.75" bottom="0.75" header="0.3" footer="0.3"/>
  <pageSetup paperSize="9" scale="70" fitToHeight="0" orientation="portrait" r:id="rId1"/>
  <headerFooter alignWithMargins="0"/>
  <rowBreaks count="4" manualBreakCount="4">
    <brk id="44" max="9" man="1"/>
    <brk id="88" max="9" man="1"/>
    <brk id="118" max="9" man="1"/>
    <brk id="178" max="9" man="1"/>
  </rowBreaks>
  <colBreaks count="1" manualBreakCount="1">
    <brk id="8" max="1048575" man="1"/>
  </colBreaks>
  <drawing r:id="rId2"/>
  <legacyDrawingHF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CED3B8522BB0AB4AB0B9310427690709" ma:contentTypeVersion="12" ma:contentTypeDescription="Create a new document." ma:contentTypeScope="" ma:versionID="3ddb2f8d710e0e802271e177b6e1e898">
  <xsd:schema xmlns:xsd="http://www.w3.org/2001/XMLSchema" xmlns:xs="http://www.w3.org/2001/XMLSchema" xmlns:p="http://schemas.microsoft.com/office/2006/metadata/properties" xmlns:ns3="f3d03204-368e-4a4f-b13b-30ebad9037e9" xmlns:ns4="d1235c78-75c9-4111-b6df-509e89711a9b" targetNamespace="http://schemas.microsoft.com/office/2006/metadata/properties" ma:root="true" ma:fieldsID="7c7c6b8f3bbf0d32ca0985d0ecdf337a" ns3:_="" ns4:_="">
    <xsd:import namespace="f3d03204-368e-4a4f-b13b-30ebad9037e9"/>
    <xsd:import namespace="d1235c78-75c9-4111-b6df-509e89711a9b"/>
    <xsd:element name="properties">
      <xsd:complexType>
        <xsd:sequence>
          <xsd:element name="documentManagement">
            <xsd:complexType>
              <xsd:all>
                <xsd:element ref="ns3:MediaServiceMetadata" minOccurs="0"/>
                <xsd:element ref="ns3:MediaServiceFastMetadata" minOccurs="0"/>
                <xsd:element ref="ns4:SharedWithUsers" minOccurs="0"/>
                <xsd:element ref="ns4:SharedWithDetails" minOccurs="0"/>
                <xsd:element ref="ns4:SharingHintHash" minOccurs="0"/>
                <xsd:element ref="ns3:MediaServiceAutoKeyPoints" minOccurs="0"/>
                <xsd:element ref="ns3:MediaServiceKeyPoints" minOccurs="0"/>
                <xsd:element ref="ns3:MediaServiceAutoTags" minOccurs="0"/>
                <xsd:element ref="ns3:MediaServiceGenerationTime" minOccurs="0"/>
                <xsd:element ref="ns3:MediaServiceEventHashCode" minOccurs="0"/>
                <xsd:element ref="ns3:MediaServiceOCR" minOccurs="0"/>
                <xsd:element ref="ns3: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3d03204-368e-4a4f-b13b-30ebad9037e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AutoTags" ma:index="15" nillable="true" ma:displayName="Tags" ma:internalName="MediaServiceAutoTags"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DateTaken" ma:index="19" nillable="true" ma:displayName="MediaServiceDateTaken" ma:hidden="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1235c78-75c9-4111-b6df-509e89711a9b"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SharingHintHash" ma:index="12"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141493E7-FB2B-4043-A710-42AEA4751A69}">
  <ds:schemaRefs>
    <ds:schemaRef ds:uri="http://schemas.microsoft.com/sharepoint/v3/contenttype/forms"/>
  </ds:schemaRefs>
</ds:datastoreItem>
</file>

<file path=customXml/itemProps2.xml><?xml version="1.0" encoding="utf-8"?>
<ds:datastoreItem xmlns:ds="http://schemas.openxmlformats.org/officeDocument/2006/customXml" ds:itemID="{F33AD684-529D-46A9-9F16-527FA93CF8B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3d03204-368e-4a4f-b13b-30ebad9037e9"/>
    <ds:schemaRef ds:uri="d1235c78-75c9-4111-b6df-509e89711a9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EF1137A0-C647-4CD5-B1C6-C6ADE9214E12}">
  <ds:schemaRef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http://schemas.microsoft.com/office/2006/metadata/properties"/>
    <ds:schemaRef ds:uri="d1235c78-75c9-4111-b6df-509e89711a9b"/>
    <ds:schemaRef ds:uri="f3d03204-368e-4a4f-b13b-30ebad9037e9"/>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22</vt:i4>
      </vt:variant>
      <vt:variant>
        <vt:lpstr>Named Ranges</vt:lpstr>
      </vt:variant>
      <vt:variant>
        <vt:i4>22</vt:i4>
      </vt:variant>
    </vt:vector>
  </HeadingPairs>
  <TitlesOfParts>
    <vt:vector size="44" baseType="lpstr">
      <vt:lpstr>Home</vt:lpstr>
      <vt:lpstr>Data Contents</vt:lpstr>
      <vt:lpstr>Customer&gt;</vt:lpstr>
      <vt:lpstr>General</vt:lpstr>
      <vt:lpstr>Financial Health</vt:lpstr>
      <vt:lpstr>Exposures</vt:lpstr>
      <vt:lpstr>Financing</vt:lpstr>
      <vt:lpstr>People&gt;</vt:lpstr>
      <vt:lpstr>Workforce</vt:lpstr>
      <vt:lpstr>Culture</vt:lpstr>
      <vt:lpstr>Remuneration</vt:lpstr>
      <vt:lpstr>Training</vt:lpstr>
      <vt:lpstr>Community&gt;</vt:lpstr>
      <vt:lpstr>Supply Chain</vt:lpstr>
      <vt:lpstr>Investment</vt:lpstr>
      <vt:lpstr>Environment&gt;</vt:lpstr>
      <vt:lpstr>Position</vt:lpstr>
      <vt:lpstr>GHG Emissions</vt:lpstr>
      <vt:lpstr>Energy</vt:lpstr>
      <vt:lpstr>Other</vt:lpstr>
      <vt:lpstr>UN Indices</vt:lpstr>
      <vt:lpstr>GRI Index</vt:lpstr>
      <vt:lpstr>'Community&gt;'!Print_Area</vt:lpstr>
      <vt:lpstr>Culture!Print_Area</vt:lpstr>
      <vt:lpstr>'Customer&gt;'!Print_Area</vt:lpstr>
      <vt:lpstr>'Data Contents'!Print_Area</vt:lpstr>
      <vt:lpstr>Energy!Print_Area</vt:lpstr>
      <vt:lpstr>'Environment&gt;'!Print_Area</vt:lpstr>
      <vt:lpstr>Exposures!Print_Area</vt:lpstr>
      <vt:lpstr>'Financial Health'!Print_Area</vt:lpstr>
      <vt:lpstr>Financing!Print_Area</vt:lpstr>
      <vt:lpstr>General!Print_Area</vt:lpstr>
      <vt:lpstr>'GHG Emissions'!Print_Area</vt:lpstr>
      <vt:lpstr>'GRI Index'!Print_Area</vt:lpstr>
      <vt:lpstr>Home!Print_Area</vt:lpstr>
      <vt:lpstr>Investment!Print_Area</vt:lpstr>
      <vt:lpstr>Other!Print_Area</vt:lpstr>
      <vt:lpstr>'People&gt;'!Print_Area</vt:lpstr>
      <vt:lpstr>Position!Print_Area</vt:lpstr>
      <vt:lpstr>Remuneration!Print_Area</vt:lpstr>
      <vt:lpstr>'Supply Chain'!Print_Area</vt:lpstr>
      <vt:lpstr>Training!Print_Area</vt:lpstr>
      <vt:lpstr>'UN Indices'!Print_Area</vt:lpstr>
      <vt:lpstr>Workforce!Print_Area</vt:lpstr>
    </vt:vector>
  </TitlesOfParts>
  <Company>National Australia Bank</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sustainability-data-pack-xlsx.xlsx</dc:title>
  <dc:subject>NAB's 2022 Sustainability Data Pack</dc:subject>
  <dc:creator>National Australia Bank</dc:creator>
  <cp:keywords>sustainability, social impact, governance, corporate responsibility, environment, social, community</cp:keywords>
  <cp:lastPrinted>2020-11-10T04:33:20Z</cp:lastPrinted>
  <dcterms:created xsi:type="dcterms:W3CDTF">2017-02-19T01:48:05Z</dcterms:created>
  <dcterms:modified xsi:type="dcterms:W3CDTF">2022-11-08T10:23:55Z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0x010100CED3B8522BB0AB4AB0B9310427690709</vt:lpwstr>
  </property>
  <property fmtid="{D5CDD505-2E9C-101B-9397-08002B2CF9AE}" pid="3" name="MSIP_Label_ffc69ff1-7471-4e2b-aa4f-d1244db624c2_Enabled">
    <vt:lpwstr>true</vt:lpwstr>
  </property>
  <property fmtid="{D5CDD505-2E9C-101B-9397-08002B2CF9AE}" pid="4" name="MSIP_Label_ffc69ff1-7471-4e2b-aa4f-d1244db624c2_SetDate">
    <vt:lpwstr>2020-10-19T21:59:37Z</vt:lpwstr>
  </property>
  <property fmtid="{D5CDD505-2E9C-101B-9397-08002B2CF9AE}" pid="5" name="MSIP_Label_ffc69ff1-7471-4e2b-aa4f-d1244db624c2_Method">
    <vt:lpwstr>Privileged</vt:lpwstr>
  </property>
  <property fmtid="{D5CDD505-2E9C-101B-9397-08002B2CF9AE}" pid="6" name="MSIP_Label_ffc69ff1-7471-4e2b-aa4f-d1244db624c2_Name">
    <vt:lpwstr>ffc69ff1-7471-4e2b-aa4f-d1244db624c2</vt:lpwstr>
  </property>
  <property fmtid="{D5CDD505-2E9C-101B-9397-08002B2CF9AE}" pid="7" name="MSIP_Label_ffc69ff1-7471-4e2b-aa4f-d1244db624c2_SiteId">
    <vt:lpwstr>48d6943f-580e-40b1-a0e1-c07fa3707873</vt:lpwstr>
  </property>
  <property fmtid="{D5CDD505-2E9C-101B-9397-08002B2CF9AE}" pid="8" name="MSIP_Label_ffc69ff1-7471-4e2b-aa4f-d1244db624c2_ActionId">
    <vt:lpwstr>65972e8a-2601-43b7-9779-0000ac3268a4</vt:lpwstr>
  </property>
  <property fmtid="{D5CDD505-2E9C-101B-9397-08002B2CF9AE}" pid="9" name="MSIP_Label_ffc69ff1-7471-4e2b-aa4f-d1244db624c2_ContentBits">
    <vt:lpwstr>0</vt:lpwstr>
  </property>
</Properties>
</file>