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760" activeTab="0"/>
  </bookViews>
  <sheets>
    <sheet name="Cash Flow Forecast" sheetId="1" r:id="rId1"/>
    <sheet name="Help" sheetId="2" r:id="rId2"/>
  </sheets>
  <definedNames>
    <definedName name="_xlnm.Print_Area" localSheetId="0">'Cash Flow Forecast'!$B$15:$Q$70</definedName>
    <definedName name="_xlnm.Print_Area" localSheetId="1">'Help'!$B$2:$F$11</definedName>
    <definedName name="_xlnm.Print_Titles" localSheetId="0">'Cash Flow Forecast'!$B:$C,'Cash Flow Forecast'!$17:$17</definedName>
  </definedNames>
  <calcPr fullCalcOnLoad="1"/>
</workbook>
</file>

<file path=xl/sharedStrings.xml><?xml version="1.0" encoding="utf-8"?>
<sst xmlns="http://schemas.openxmlformats.org/spreadsheetml/2006/main" count="61" uniqueCount="54">
  <si>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</si>
  <si>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</si>
  <si>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</si>
  <si>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</si>
  <si>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</si>
  <si>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</si>
  <si>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</si>
  <si>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</si>
  <si>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</si>
  <si>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</si>
  <si>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</si>
  <si>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</si>
  <si>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</si>
  <si>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</si>
  <si>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</si>
  <si>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</si>
  <si>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</si>
  <si>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Power</t>
  </si>
  <si>
    <t>Rent</t>
  </si>
  <si>
    <t>Repairs and maintenance</t>
  </si>
  <si>
    <t>Salaries and employee expenses</t>
  </si>
  <si>
    <t>Stationery</t>
  </si>
  <si>
    <t>Subscriptions</t>
  </si>
  <si>
    <t>Tax</t>
  </si>
  <si>
    <t>Telephone</t>
  </si>
  <si>
    <t>Uniforms</t>
  </si>
  <si>
    <t>Other</t>
  </si>
  <si>
    <t xml:space="preserve">Overheads </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</si>
  <si>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</si>
  <si>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</si>
  <si>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</si>
  <si>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</si>
  <si>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</si>
  <si>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</si>
  <si>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</si>
  <si>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</si>
  <si>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</si>
  <si>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</si>
  <si>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</si>
  <si>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</si>
  <si>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</si>
  <si>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</si>
  <si>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</si>
  <si>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</si>
  <si>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</si>
  <si>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Bank fees</t>
  </si>
  <si>
    <t>Website hosting and maintenance</t>
  </si>
  <si>
    <t>Prepared by:</t>
  </si>
  <si>
    <t>Date:</t>
  </si>
  <si>
    <t>{Enter your name or business name here}</t>
  </si>
  <si>
    <t>Monthly cash flow forecast template</t>
  </si>
  <si>
    <r>
      <t>Please note:</t>
    </r>
    <r>
      <rPr>
        <i/>
        <sz val="9"/>
        <rFont val="Arial"/>
        <family val="2"/>
      </rPr>
      <t xml:space="preserve"> This is a guide only and should neither replace competent advice nor be taken, or relied upon, as financial or professional advice. Seek professional advice before making any decision that could affect your business. </t>
    </r>
  </si>
  <si>
    <t xml:space="preserve">Monthly cash flow forecast </t>
  </si>
  <si>
    <r>
      <t xml:space="preserve">First, select which month you want to begin your cash flow forecast.
</t>
    </r>
    <r>
      <rPr>
        <sz val="11"/>
        <rFont val="Arial Black"/>
        <family val="2"/>
      </rPr>
      <t>Receipts</t>
    </r>
    <r>
      <rPr>
        <sz val="9"/>
        <rFont val="Arial"/>
        <family val="2"/>
      </rPr>
      <t xml:space="preserve">
Enter your projected sales received figure and any additional revenue you expect to receive during your first month. The total receipts number will be calculated by the template.
Remember, this template is to get an overview of your business’s flow of cash so only add figures that you expect to be paid during the corresponding month.
</t>
    </r>
    <r>
      <rPr>
        <sz val="11"/>
        <rFont val="Arial Black"/>
        <family val="2"/>
      </rPr>
      <t>Direct costs</t>
    </r>
    <r>
      <rPr>
        <sz val="9"/>
        <rFont val="Arial"/>
        <family val="2"/>
      </rPr>
      <t xml:space="preserve">
Input your direct costs for the month, such as materials and stock. Use the ‘other’ field to add any extra costs you need to incorporate.
</t>
    </r>
    <r>
      <rPr>
        <sz val="11"/>
        <rFont val="Arial Black"/>
        <family val="2"/>
      </rPr>
      <t>Overheads</t>
    </r>
    <r>
      <rPr>
        <sz val="9"/>
        <rFont val="Arial"/>
        <family val="2"/>
      </rPr>
      <t xml:space="preserve">
Add the overheads that relate to this month in the next section. Don’t worry if your business doesn’t have some of the suggested monthly overheads – just enter figures that are relevant, using the ‘other’ boxes for any additional costs.
The total cash payments figure at the bottom of the month will be automatically calculated.
</t>
    </r>
    <r>
      <rPr>
        <sz val="11"/>
        <rFont val="Arial Black"/>
        <family val="2"/>
      </rPr>
      <t>Net cash flow</t>
    </r>
    <r>
      <rPr>
        <sz val="9"/>
        <rFont val="Arial"/>
        <family val="2"/>
      </rPr>
      <t xml:space="preserve">
This number will also be generated by the template, as will the opening and closing bank balance figures for the entire forecast. Continue entering the following months’ figures and these balances will change as you go.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</si>
</sst>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1409]#,##0;\-[$$-1409]#,##0"/>
    <numFmt numFmtId="175" formatCode="[$-1409]d\ mmmm\ yyyy;@"/>
  </numFmts>
  <fonts count="60">
    <font>
      <sz val="10"/>
      <name val="Arial"/>
      <family val="2"/>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Arial"/>
      <family val="2"/>
    </font>
    <font>
      <sz val="9"/>
      <color indexed="22"/>
      <name val="Arial"/>
      <family val="2"/>
    </font>
    <font>
      <b/>
      <sz val="9"/>
      <name val="Arial"/>
      <family val="2"/>
    </font>
    <font>
      <sz val="9"/>
      <color indexed="10"/>
      <name val="Arial"/>
      <family val="2"/>
    </font>
    <font>
      <u val="single"/>
      <sz val="9"/>
      <color indexed="12"/>
      <name val="Arial"/>
      <family val="2"/>
    </font>
    <font>
      <sz val="9"/>
      <name val="Arial Black"/>
      <family val="2"/>
    </font>
    <font>
      <sz val="16"/>
      <name val="Arial Black"/>
      <family val="2"/>
    </font>
    <font>
      <sz val="9"/>
      <color indexed="9"/>
      <name val="Arial"/>
      <family val="2"/>
    </font>
    <font>
      <sz val="9"/>
      <color indexed="9"/>
      <name val="Arial Black"/>
      <family val="2"/>
    </font>
    <font>
      <sz val="10"/>
      <name val="Arial Black"/>
      <family val="2"/>
    </font>
    <font>
      <i/>
      <sz val="9"/>
      <name val="Arial"/>
      <family val="2"/>
    </font>
    <font>
      <i/>
      <sz val="9"/>
      <name val="Arial Black"/>
      <family val="2"/>
    </font>
    <font>
      <sz val="18"/>
      <name val="Arial Black"/>
      <family val="2"/>
    </font>
    <font>
      <sz val="11"/>
      <name val="Arial Black"/>
      <family val="2"/>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u val="single"/>
      <sz val="9"/>
      <color indexed="8"/>
      <name val="Arial"/>
      <family val="2"/>
    </font>
    <font>
      <sz val="9"/>
      <color indexed="8"/>
      <name val="Arial"/>
      <family val="2"/>
    </font>
    <font>
      <u val="single"/>
      <sz val="11"/>
      <color indexed="8"/>
      <name val="Calibri"/>
      <family val="2"/>
    </font>
    <font>
      <sz val="11"/>
      <color indexed="8"/>
      <name val="Calibri"/>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border>
    <border>
      <left>
        <color indexed="63"/>
      </left>
      <right>
        <color indexed="63"/>
      </right>
      <top style="thin"/>
      <bottom style="thin"/>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style="thin">
        <color indexed="22"/>
      </right>
      <top style="thin">
        <color indexed="22"/>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1" borderId="1" applyNumberFormat="0" applyAlignment="0" applyProtection="0"/>
    <xf numFmtId="0" fontId="54" fillId="0" borderId="8" applyNumberFormat="0" applyFill="0" applyAlignment="0" applyProtection="0"/>
    <xf numFmtId="0" fontId="55"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66">
    <xf numFmtId="0" fontId="0" fillId="0" borderId="0" xfId="0" applyAlignment="1">
      <alignment/>
    </xf>
    <xf numFmtId="0" fontId="7" fillId="34" borderId="0" xfId="66" applyFont="1" applyFill="1" applyAlignment="1">
      <alignment vertical="center"/>
      <protection/>
    </xf>
    <xf numFmtId="0" fontId="7" fillId="35" borderId="0" xfId="0" applyFont="1" applyFill="1" applyAlignment="1" applyProtection="1">
      <alignment vertical="center"/>
      <protection/>
    </xf>
    <xf numFmtId="0" fontId="8" fillId="35" borderId="0" xfId="0" applyFont="1" applyFill="1" applyBorder="1" applyAlignment="1" applyProtection="1">
      <alignment wrapText="1"/>
      <protection/>
    </xf>
    <xf numFmtId="0" fontId="7" fillId="35" borderId="0" xfId="0" applyFont="1" applyFill="1" applyBorder="1" applyAlignment="1" applyProtection="1">
      <alignment/>
      <protection/>
    </xf>
    <xf numFmtId="0" fontId="7" fillId="35" borderId="0" xfId="0" applyFont="1" applyFill="1" applyBorder="1" applyAlignment="1">
      <alignment/>
    </xf>
    <xf numFmtId="0" fontId="7" fillId="35" borderId="0" xfId="0" applyFont="1" applyFill="1" applyAlignment="1">
      <alignment/>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vertical="center" wrapText="1"/>
      <protection/>
    </xf>
    <xf numFmtId="37" fontId="9" fillId="34" borderId="0" xfId="49" applyFont="1" applyFill="1" applyBorder="1" applyAlignment="1" applyProtection="1">
      <alignment horizontal="left" vertical="center"/>
      <protection/>
    </xf>
    <xf numFmtId="0" fontId="9" fillId="34" borderId="0" xfId="0" applyFont="1" applyFill="1" applyBorder="1" applyAlignment="1" applyProtection="1">
      <alignment horizontal="center" vertical="center" wrapText="1"/>
      <protection/>
    </xf>
    <xf numFmtId="0" fontId="9" fillId="34" borderId="0" xfId="50" applyFont="1" applyFill="1" applyBorder="1" applyAlignment="1" applyProtection="1">
      <alignment horizontal="centerContinuous" vertical="center"/>
      <protection/>
    </xf>
    <xf numFmtId="0" fontId="10" fillId="34" borderId="0" xfId="0" applyFont="1" applyFill="1" applyBorder="1" applyAlignment="1" applyProtection="1">
      <alignment horizontal="right" vertical="center"/>
      <protection/>
    </xf>
    <xf numFmtId="0" fontId="7" fillId="34" borderId="12" xfId="0" applyFont="1" applyFill="1" applyBorder="1" applyAlignment="1" applyProtection="1">
      <alignment vertical="center"/>
      <protection locked="0"/>
    </xf>
    <xf numFmtId="3" fontId="7" fillId="34" borderId="13" xfId="0" applyNumberFormat="1" applyFont="1" applyFill="1" applyBorder="1" applyAlignment="1" applyProtection="1">
      <alignment vertical="center"/>
      <protection locked="0"/>
    </xf>
    <xf numFmtId="0" fontId="7" fillId="34" borderId="14" xfId="0" applyFont="1" applyFill="1" applyBorder="1" applyAlignment="1" applyProtection="1">
      <alignment vertical="center"/>
      <protection locked="0"/>
    </xf>
    <xf numFmtId="3" fontId="7" fillId="34" borderId="15" xfId="0" applyNumberFormat="1" applyFont="1" applyFill="1" applyBorder="1" applyAlignment="1" applyProtection="1">
      <alignment vertical="center"/>
      <protection locked="0"/>
    </xf>
    <xf numFmtId="3" fontId="7" fillId="34" borderId="0" xfId="0" applyNumberFormat="1"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7" fillId="34" borderId="12" xfId="0" applyFont="1" applyFill="1" applyBorder="1" applyAlignment="1" applyProtection="1">
      <alignment horizontal="left" vertical="center" wrapText="1" indent="2"/>
      <protection locked="0"/>
    </xf>
    <xf numFmtId="0" fontId="7" fillId="34" borderId="16" xfId="0" applyFont="1" applyFill="1" applyBorder="1" applyAlignment="1" applyProtection="1">
      <alignment horizontal="left" vertical="center" wrapText="1" indent="2"/>
      <protection locked="0"/>
    </xf>
    <xf numFmtId="0" fontId="7" fillId="34" borderId="17" xfId="0" applyFont="1" applyFill="1" applyBorder="1" applyAlignment="1" applyProtection="1">
      <alignment horizontal="left" vertical="center" wrapText="1" indent="2"/>
      <protection locked="0"/>
    </xf>
    <xf numFmtId="0" fontId="7" fillId="34" borderId="18" xfId="0" applyFont="1" applyFill="1" applyBorder="1" applyAlignment="1" applyProtection="1">
      <alignment vertical="center"/>
      <protection/>
    </xf>
    <xf numFmtId="3" fontId="7" fillId="34" borderId="18" xfId="0" applyNumberFormat="1" applyFont="1" applyFill="1" applyBorder="1" applyAlignment="1" applyProtection="1">
      <alignment vertical="center"/>
      <protection/>
    </xf>
    <xf numFmtId="0" fontId="9" fillId="35" borderId="0" xfId="0" applyFont="1" applyFill="1" applyAlignment="1" applyProtection="1">
      <alignment vertical="center"/>
      <protection/>
    </xf>
    <xf numFmtId="0" fontId="12" fillId="34" borderId="0" xfId="0" applyFont="1" applyFill="1" applyBorder="1" applyAlignment="1" applyProtection="1">
      <alignment vertical="center"/>
      <protection/>
    </xf>
    <xf numFmtId="0" fontId="12" fillId="35" borderId="0" xfId="0" applyFont="1" applyFill="1" applyAlignment="1" applyProtection="1">
      <alignment horizontal="center" vertical="center" wrapText="1"/>
      <protection/>
    </xf>
    <xf numFmtId="0" fontId="12" fillId="35" borderId="0" xfId="0" applyFont="1" applyFill="1" applyAlignment="1" applyProtection="1">
      <alignment vertical="center"/>
      <protection/>
    </xf>
    <xf numFmtId="0" fontId="12" fillId="34" borderId="19" xfId="0" applyFont="1" applyFill="1" applyBorder="1" applyAlignment="1" applyProtection="1">
      <alignment horizontal="center" vertical="center" wrapText="1"/>
      <protection locked="0"/>
    </xf>
    <xf numFmtId="0" fontId="12" fillId="34" borderId="19" xfId="50" applyFont="1" applyFill="1" applyBorder="1" applyAlignment="1" applyProtection="1">
      <alignment horizontal="center" vertical="center" wrapText="1"/>
      <protection/>
    </xf>
    <xf numFmtId="0" fontId="12" fillId="34" borderId="0" xfId="50" applyFont="1" applyFill="1" applyBorder="1" applyAlignment="1" applyProtection="1">
      <alignment horizontal="center" vertical="center" wrapText="1"/>
      <protection/>
    </xf>
    <xf numFmtId="0" fontId="15" fillId="35" borderId="16" xfId="0" applyFont="1" applyFill="1" applyBorder="1" applyAlignment="1" applyProtection="1">
      <alignment vertical="center"/>
      <protection/>
    </xf>
    <xf numFmtId="0" fontId="15" fillId="35" borderId="16" xfId="0" applyFont="1" applyFill="1" applyBorder="1" applyAlignment="1" applyProtection="1">
      <alignment horizontal="center" vertical="center"/>
      <protection/>
    </xf>
    <xf numFmtId="0" fontId="15" fillId="35" borderId="0" xfId="0" applyFont="1" applyFill="1" applyBorder="1" applyAlignment="1" applyProtection="1">
      <alignment vertical="center"/>
      <protection/>
    </xf>
    <xf numFmtId="0" fontId="15" fillId="35" borderId="0" xfId="0" applyFont="1" applyFill="1" applyBorder="1" applyAlignment="1" applyProtection="1">
      <alignment horizontal="right" vertical="center"/>
      <protection/>
    </xf>
    <xf numFmtId="3" fontId="12" fillId="34" borderId="20" xfId="0" applyNumberFormat="1" applyFont="1" applyFill="1" applyBorder="1" applyAlignment="1" applyProtection="1">
      <alignment vertical="center"/>
      <protection/>
    </xf>
    <xf numFmtId="3" fontId="12" fillId="34" borderId="21" xfId="0" applyNumberFormat="1" applyFont="1" applyFill="1" applyBorder="1" applyAlignment="1" applyProtection="1">
      <alignment vertical="center"/>
      <protection/>
    </xf>
    <xf numFmtId="3" fontId="12" fillId="34" borderId="0" xfId="0" applyNumberFormat="1" applyFont="1" applyFill="1" applyBorder="1" applyAlignment="1" applyProtection="1">
      <alignment vertical="center"/>
      <protection/>
    </xf>
    <xf numFmtId="3" fontId="12" fillId="34" borderId="18" xfId="0" applyNumberFormat="1" applyFont="1" applyFill="1" applyBorder="1" applyAlignment="1" applyProtection="1">
      <alignment vertical="center"/>
      <protection/>
    </xf>
    <xf numFmtId="0" fontId="15" fillId="35" borderId="0" xfId="0" applyFont="1" applyFill="1" applyBorder="1" applyAlignment="1" applyProtection="1">
      <alignment horizontal="center" vertical="center"/>
      <protection/>
    </xf>
    <xf numFmtId="3" fontId="7" fillId="36" borderId="22" xfId="0" applyNumberFormat="1" applyFont="1" applyFill="1" applyBorder="1" applyAlignment="1" applyProtection="1">
      <alignment vertical="center"/>
      <protection locked="0"/>
    </xf>
    <xf numFmtId="0" fontId="7" fillId="34" borderId="0" xfId="0" applyFont="1" applyFill="1" applyAlignment="1" applyProtection="1">
      <alignment vertical="center"/>
      <protection/>
    </xf>
    <xf numFmtId="0" fontId="7" fillId="34" borderId="23" xfId="66" applyFont="1" applyFill="1" applyBorder="1" applyAlignment="1">
      <alignment vertical="center"/>
      <protection/>
    </xf>
    <xf numFmtId="0" fontId="14" fillId="34" borderId="23" xfId="66" applyFont="1" applyFill="1" applyBorder="1" applyAlignment="1">
      <alignment horizontal="right" vertical="center"/>
      <protection/>
    </xf>
    <xf numFmtId="0" fontId="7" fillId="34" borderId="0" xfId="66" applyFont="1" applyFill="1" applyBorder="1" applyAlignment="1">
      <alignment vertical="center"/>
      <protection/>
    </xf>
    <xf numFmtId="0" fontId="11" fillId="34" borderId="0" xfId="55" applyFont="1" applyFill="1" applyBorder="1" applyAlignment="1" applyProtection="1">
      <alignment vertical="center"/>
      <protection/>
    </xf>
    <xf numFmtId="0" fontId="16" fillId="34" borderId="0" xfId="0" applyFont="1" applyFill="1" applyBorder="1" applyAlignment="1" applyProtection="1">
      <alignment/>
      <protection/>
    </xf>
    <xf numFmtId="0" fontId="7" fillId="34" borderId="0" xfId="0" applyFont="1" applyFill="1" applyBorder="1" applyAlignment="1" applyProtection="1">
      <alignment/>
      <protection/>
    </xf>
    <xf numFmtId="0" fontId="12" fillId="34" borderId="0" xfId="66" applyFont="1" applyFill="1" applyAlignment="1">
      <alignment vertical="center"/>
      <protection/>
    </xf>
    <xf numFmtId="0" fontId="7" fillId="35" borderId="0" xfId="62" applyFont="1" applyFill="1" applyAlignment="1">
      <alignment vertical="center"/>
      <protection/>
    </xf>
    <xf numFmtId="0" fontId="7" fillId="34" borderId="0" xfId="62" applyFont="1" applyFill="1" applyBorder="1" applyAlignment="1">
      <alignment vertical="center"/>
      <protection/>
    </xf>
    <xf numFmtId="0" fontId="7" fillId="34" borderId="0" xfId="62" applyFont="1" applyFill="1" applyBorder="1" applyAlignment="1">
      <alignment/>
      <protection/>
    </xf>
    <xf numFmtId="9" fontId="17" fillId="34" borderId="0" xfId="62" applyNumberFormat="1" applyFont="1" applyFill="1" applyBorder="1" applyAlignment="1">
      <alignment horizontal="left" vertical="center"/>
      <protection/>
    </xf>
    <xf numFmtId="0" fontId="17" fillId="34" borderId="0" xfId="62" applyFont="1" applyFill="1" applyBorder="1" applyAlignment="1">
      <alignment horizontal="right" vertical="center" wrapText="1"/>
      <protection/>
    </xf>
    <xf numFmtId="0" fontId="12" fillId="34" borderId="0" xfId="66" applyFont="1" applyFill="1" applyBorder="1" applyAlignment="1">
      <alignment vertical="center"/>
      <protection/>
    </xf>
    <xf numFmtId="0" fontId="14" fillId="34" borderId="0" xfId="66" applyFont="1" applyFill="1" applyAlignment="1">
      <alignment horizontal="right" vertical="center"/>
      <protection/>
    </xf>
    <xf numFmtId="0" fontId="13" fillId="34" borderId="0" xfId="0" applyFont="1" applyFill="1" applyBorder="1" applyAlignment="1" applyProtection="1">
      <alignment vertical="center" wrapText="1"/>
      <protection/>
    </xf>
    <xf numFmtId="0" fontId="13" fillId="34" borderId="0" xfId="0" applyFont="1" applyFill="1" applyBorder="1" applyAlignment="1">
      <alignment vertical="center" wrapText="1"/>
    </xf>
    <xf numFmtId="0" fontId="7" fillId="34" borderId="0" xfId="0" applyFont="1" applyFill="1" applyBorder="1" applyAlignment="1" applyProtection="1">
      <alignment vertical="center"/>
      <protection locked="0"/>
    </xf>
    <xf numFmtId="175" fontId="7" fillId="34" borderId="0" xfId="0" applyNumberFormat="1" applyFont="1" applyFill="1" applyBorder="1" applyAlignment="1" applyProtection="1">
      <alignment horizontal="left" vertical="center"/>
      <protection locked="0"/>
    </xf>
    <xf numFmtId="0" fontId="18" fillId="34" borderId="0" xfId="66" applyFont="1" applyFill="1" applyAlignment="1">
      <alignment vertical="center" wrapText="1"/>
      <protection/>
    </xf>
    <xf numFmtId="0" fontId="17" fillId="34" borderId="0" xfId="66" applyFont="1" applyFill="1" applyAlignment="1">
      <alignment vertical="center" wrapText="1"/>
      <protection/>
    </xf>
    <xf numFmtId="0" fontId="18" fillId="34" borderId="0" xfId="66" applyFont="1" applyFill="1" applyBorder="1" applyAlignment="1">
      <alignment vertical="center" wrapText="1"/>
      <protection/>
    </xf>
    <xf numFmtId="0" fontId="17" fillId="34" borderId="0" xfId="66" applyFont="1" applyFill="1" applyBorder="1" applyAlignment="1">
      <alignment vertical="center" wrapText="1"/>
      <protection/>
    </xf>
    <xf numFmtId="0" fontId="19" fillId="34" borderId="0" xfId="62" applyFont="1" applyFill="1" applyBorder="1" applyAlignment="1">
      <alignment vertical="center"/>
      <protection/>
    </xf>
    <xf numFmtId="0" fontId="7" fillId="34" borderId="0" xfId="62" applyFont="1" applyFill="1" applyBorder="1" applyAlignment="1">
      <alignment vertical="top"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67</xdr:row>
      <xdr:rowOff>38100</xdr:rowOff>
    </xdr:from>
    <xdr:to>
      <xdr:col>10</xdr:col>
      <xdr:colOff>542925</xdr:colOff>
      <xdr:row>69</xdr:row>
      <xdr:rowOff>38100</xdr:rowOff>
    </xdr:to>
    <xdr:sp>
      <xdr:nvSpPr>
        <xdr:cNvPr id="1" name="TextBox 2">
          <a:hlinkClick r:id="rId1"/>
        </xdr:cNvPr>
        <xdr:cNvSpPr txBox="1">
          <a:spLocks noChangeArrowheads="1"/>
        </xdr:cNvSpPr>
      </xdr:nvSpPr>
      <xdr:spPr>
        <a:xfrm>
          <a:off x="7562850" y="10572750"/>
          <a:ext cx="1457325" cy="304800"/>
        </a:xfrm>
        <a:prstGeom prst="rect">
          <a:avLst/>
        </a:prstGeom>
        <a:noFill/>
        <a:ln w="9525" cmpd="sng">
          <a:noFill/>
        </a:ln>
      </xdr:spPr>
      <xdr:txBody>
        <a:bodyPr vertOverflow="clip" wrap="square" anchor="ctr"/>
        <a:p>
          <a:pPr algn="l">
            <a:defRPr/>
          </a:pPr>
          <a:r>
            <a:rPr lang="en-US" cap="none" sz="900" b="0" i="0" u="sng" baseline="0">
              <a:solidFill>
                <a:srgbClr val="000000"/>
              </a:solidFill>
              <a:latin typeface="Arial"/>
              <a:ea typeface="Arial"/>
              <a:cs typeface="Arial"/>
            </a:rPr>
            <a:t>www.tsbc.com</a:t>
          </a:r>
        </a:p>
      </xdr:txBody>
    </xdr:sp>
    <xdr:clientData/>
  </xdr:twoCellAnchor>
  <xdr:twoCellAnchor>
    <xdr:from>
      <xdr:col>2</xdr:col>
      <xdr:colOff>2057400</xdr:colOff>
      <xdr:row>67</xdr:row>
      <xdr:rowOff>85725</xdr:rowOff>
    </xdr:from>
    <xdr:to>
      <xdr:col>8</xdr:col>
      <xdr:colOff>704850</xdr:colOff>
      <xdr:row>69</xdr:row>
      <xdr:rowOff>66675</xdr:rowOff>
    </xdr:to>
    <xdr:sp>
      <xdr:nvSpPr>
        <xdr:cNvPr id="2" name="TextBox 3"/>
        <xdr:cNvSpPr txBox="1">
          <a:spLocks noChangeArrowheads="1"/>
        </xdr:cNvSpPr>
      </xdr:nvSpPr>
      <xdr:spPr>
        <a:xfrm>
          <a:off x="2857500" y="10620375"/>
          <a:ext cx="4800600" cy="285750"/>
        </a:xfrm>
        <a:prstGeom prst="rect">
          <a:avLst/>
        </a:prstGeom>
        <a:noFill/>
        <a:ln w="9525" cmpd="sng">
          <a:noFill/>
        </a:ln>
      </xdr:spPr>
      <xdr:txBody>
        <a:bodyPr vertOverflow="clip" wrap="square"/>
        <a:p>
          <a:pPr algn="r">
            <a:defRPr/>
          </a:pPr>
          <a:r>
            <a:rPr lang="en-US" cap="none" sz="900" b="0" i="0" u="none" baseline="0">
              <a:solidFill>
                <a:srgbClr val="000000"/>
              </a:solidFill>
              <a:latin typeface="Arial"/>
              <a:ea typeface="Arial"/>
              <a:cs typeface="Arial"/>
            </a:rPr>
            <a:t>In association with The Small Business Company Limited.</a:t>
          </a:r>
        </a:p>
      </xdr:txBody>
    </xdr:sp>
    <xdr:clientData/>
  </xdr:twoCellAnchor>
  <xdr:twoCellAnchor editAs="oneCell">
    <xdr:from>
      <xdr:col>15</xdr:col>
      <xdr:colOff>352425</xdr:colOff>
      <xdr:row>14</xdr:row>
      <xdr:rowOff>0</xdr:rowOff>
    </xdr:from>
    <xdr:to>
      <xdr:col>16</xdr:col>
      <xdr:colOff>76200</xdr:colOff>
      <xdr:row>15</xdr:row>
      <xdr:rowOff>152400</xdr:rowOff>
    </xdr:to>
    <xdr:pic>
      <xdr:nvPicPr>
        <xdr:cNvPr id="3" name="Picture 4" descr="nab"/>
        <xdr:cNvPicPr preferRelativeResize="1">
          <a:picLocks noChangeAspect="1"/>
        </xdr:cNvPicPr>
      </xdr:nvPicPr>
      <xdr:blipFill>
        <a:blip r:embed="rId2"/>
        <a:stretch>
          <a:fillRect/>
        </a:stretch>
      </xdr:blipFill>
      <xdr:spPr>
        <a:xfrm>
          <a:off x="12639675" y="476250"/>
          <a:ext cx="5715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2181225</xdr:colOff>
      <xdr:row>8</xdr:row>
      <xdr:rowOff>76200</xdr:rowOff>
    </xdr:from>
    <xdr:to>
      <xdr:col>3</xdr:col>
      <xdr:colOff>3362325</xdr:colOff>
      <xdr:row>9</xdr:row>
      <xdr:rowOff>161925</xdr:rowOff>
    </xdr:to>
    <xdr:sp>
      <xdr:nvSpPr>
        <xdr:cNvPr id="1" name="TextBox 1">
          <a:hlinkClick r:id="rId1"/>
        </xdr:cNvPr>
        <xdr:cNvSpPr txBox="1">
          <a:spLocks noChangeArrowheads="1"/>
        </xdr:cNvSpPr>
      </xdr:nvSpPr>
      <xdr:spPr>
        <a:xfrm>
          <a:off x="4905375" y="6143625"/>
          <a:ext cx="1181100" cy="238125"/>
        </a:xfrm>
        <a:prstGeom prst="rect">
          <a:avLst/>
        </a:prstGeom>
        <a:noFill/>
        <a:ln w="9525" cmpd="sng">
          <a:noFill/>
        </a:ln>
      </xdr:spPr>
      <xdr:txBody>
        <a:bodyPr vertOverflow="clip" wrap="square" anchor="ctr"/>
        <a:p>
          <a:pPr algn="l">
            <a:defRPr/>
          </a:pPr>
          <a:r>
            <a:rPr lang="en-US" cap="none" sz="1100" b="0" i="0" u="sng" baseline="0">
              <a:solidFill>
                <a:srgbClr val="000000"/>
              </a:solidFill>
            </a:rPr>
            <a:t>www.tsbc.com</a:t>
          </a:r>
        </a:p>
      </xdr:txBody>
    </xdr:sp>
    <xdr:clientData/>
  </xdr:twoCellAnchor>
  <xdr:twoCellAnchor>
    <xdr:from>
      <xdr:col>2</xdr:col>
      <xdr:colOff>466725</xdr:colOff>
      <xdr:row>8</xdr:row>
      <xdr:rowOff>76200</xdr:rowOff>
    </xdr:from>
    <xdr:to>
      <xdr:col>3</xdr:col>
      <xdr:colOff>2200275</xdr:colOff>
      <xdr:row>9</xdr:row>
      <xdr:rowOff>114300</xdr:rowOff>
    </xdr:to>
    <xdr:sp>
      <xdr:nvSpPr>
        <xdr:cNvPr id="2" name="TextBox 2"/>
        <xdr:cNvSpPr txBox="1">
          <a:spLocks noChangeArrowheads="1"/>
        </xdr:cNvSpPr>
      </xdr:nvSpPr>
      <xdr:spPr>
        <a:xfrm>
          <a:off x="1266825" y="6143625"/>
          <a:ext cx="3657600" cy="190500"/>
        </a:xfrm>
        <a:prstGeom prst="rect">
          <a:avLst/>
        </a:prstGeom>
        <a:noFill/>
        <a:ln w="9525" cmpd="sng">
          <a:noFill/>
        </a:ln>
      </xdr:spPr>
      <xdr:txBody>
        <a:bodyPr vertOverflow="clip" wrap="square"/>
        <a:p>
          <a:pPr algn="r">
            <a:defRPr/>
          </a:pPr>
          <a:r>
            <a:rPr lang="en-US" cap="none" sz="1100" b="0" i="0" u="none" baseline="0">
              <a:solidFill>
                <a:srgbClr val="000000"/>
              </a:solidFill>
            </a:rPr>
            <a:t>In association with The Small Business Company Limited.</a:t>
          </a:r>
        </a:p>
      </xdr:txBody>
    </xdr:sp>
    <xdr:clientData/>
  </xdr:twoCellAnchor>
  <xdr:twoCellAnchor editAs="oneCell">
    <xdr:from>
      <xdr:col>3</xdr:col>
      <xdr:colOff>3495675</xdr:colOff>
      <xdr:row>1</xdr:row>
      <xdr:rowOff>0</xdr:rowOff>
    </xdr:from>
    <xdr:to>
      <xdr:col>3</xdr:col>
      <xdr:colOff>4067175</xdr:colOff>
      <xdr:row>2</xdr:row>
      <xdr:rowOff>9525</xdr:rowOff>
    </xdr:to>
    <xdr:pic>
      <xdr:nvPicPr>
        <xdr:cNvPr id="3" name="Picture 4" descr="nab"/>
        <xdr:cNvPicPr preferRelativeResize="1">
          <a:picLocks noChangeAspect="1"/>
        </xdr:cNvPicPr>
      </xdr:nvPicPr>
      <xdr:blipFill>
        <a:blip r:embed="rId2"/>
        <a:stretch>
          <a:fillRect/>
        </a:stretch>
      </xdr:blipFill>
      <xdr:spPr>
        <a:xfrm>
          <a:off x="6219825"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R70"/>
  <sheetViews>
    <sheetView tabSelected="1" zoomScale="125" zoomScaleNormal="125" zoomScalePageLayoutView="0" workbookViewId="0" topLeftCell="A14">
      <selection activeCell="F50" sqref="F50"/>
    </sheetView>
  </sheetViews>
  <sheetFormatPr defaultColWidth="9.140625" defaultRowHeight="12.75"/>
  <cols>
    <col min="1" max="1" width="7.140625" style="2" customWidth="1"/>
    <col min="2" max="2" width="4.8515625" style="2" customWidth="1"/>
    <col min="3" max="3" width="35.140625" style="2" customWidth="1"/>
    <col min="4" max="15" width="11.421875" style="2" customWidth="1"/>
    <col min="16" max="16" width="12.7109375" style="2" customWidth="1"/>
    <col min="17" max="17" width="4.8515625" style="2" customWidth="1"/>
    <col min="18" max="16384" width="11.421875" style="2" customWidth="1"/>
  </cols>
  <sheetData>
    <row r="1" spans="3:15" ht="12" hidden="1">
      <c r="C1" s="3" t="s">
        <v>32</v>
      </c>
      <c r="D1" s="4">
        <f>CHOOSE(MATCH(C19,{"Select a month to start";"April";"May";"June";"July";"August";"September";"October";"November";"December";"January";"February";"March"},0),7,4,5,6,7,8,9,10,11,12,1,2,3)</f>
        <v>7</v>
      </c>
      <c r="E1" s="5">
        <f aca="true" t="shared" si="0" ref="E1:O1">IF(D1=12,1,D1+1)</f>
        <v>8</v>
      </c>
      <c r="F1" s="5">
        <f t="shared" si="0"/>
        <v>9</v>
      </c>
      <c r="G1" s="5">
        <f t="shared" si="0"/>
        <v>10</v>
      </c>
      <c r="H1" s="5">
        <f t="shared" si="0"/>
        <v>11</v>
      </c>
      <c r="I1" s="5">
        <f t="shared" si="0"/>
        <v>12</v>
      </c>
      <c r="J1" s="5">
        <f t="shared" si="0"/>
        <v>1</v>
      </c>
      <c r="K1" s="5">
        <f t="shared" si="0"/>
        <v>2</v>
      </c>
      <c r="L1" s="5">
        <f t="shared" si="0"/>
        <v>3</v>
      </c>
      <c r="M1" s="5">
        <f t="shared" si="0"/>
        <v>4</v>
      </c>
      <c r="N1" s="5">
        <f t="shared" si="0"/>
        <v>5</v>
      </c>
      <c r="O1" s="5">
        <f t="shared" si="0"/>
        <v>6</v>
      </c>
    </row>
    <row r="2" spans="3:15" ht="12" hidden="1">
      <c r="C2" s="3" t="s">
        <v>36</v>
      </c>
      <c r="D2" s="6"/>
      <c r="E2" s="6"/>
      <c r="F2" s="6"/>
      <c r="G2" s="6"/>
      <c r="H2" s="6"/>
      <c r="I2" s="6"/>
      <c r="J2" s="6"/>
      <c r="K2" s="6"/>
      <c r="L2" s="6"/>
      <c r="M2" s="6"/>
      <c r="N2" s="6"/>
      <c r="O2" s="6"/>
    </row>
    <row r="3" spans="3:15" ht="12" hidden="1">
      <c r="C3" s="3" t="s">
        <v>37</v>
      </c>
      <c r="D3" s="6"/>
      <c r="E3" s="6"/>
      <c r="F3" s="6"/>
      <c r="G3" s="6"/>
      <c r="H3" s="6"/>
      <c r="I3" s="6"/>
      <c r="J3" s="6"/>
      <c r="K3" s="6"/>
      <c r="L3" s="6"/>
      <c r="M3" s="6"/>
      <c r="N3" s="6"/>
      <c r="O3" s="6"/>
    </row>
    <row r="4" spans="3:15" ht="12" hidden="1">
      <c r="C4" s="3" t="s">
        <v>38</v>
      </c>
      <c r="D4" s="6"/>
      <c r="E4" s="6"/>
      <c r="F4" s="6"/>
      <c r="G4" s="6"/>
      <c r="H4" s="6"/>
      <c r="I4" s="6"/>
      <c r="J4" s="6"/>
      <c r="K4" s="6"/>
      <c r="L4" s="6"/>
      <c r="M4" s="6"/>
      <c r="N4" s="6"/>
      <c r="O4" s="6"/>
    </row>
    <row r="5" spans="3:15" ht="12" hidden="1">
      <c r="C5" s="3" t="s">
        <v>39</v>
      </c>
      <c r="D5" s="6"/>
      <c r="E5" s="6"/>
      <c r="F5" s="6"/>
      <c r="G5" s="6"/>
      <c r="H5" s="6"/>
      <c r="I5" s="6"/>
      <c r="J5" s="6"/>
      <c r="K5" s="6"/>
      <c r="L5" s="6"/>
      <c r="M5" s="6"/>
      <c r="N5" s="6"/>
      <c r="O5" s="6"/>
    </row>
    <row r="6" spans="3:15" ht="12" hidden="1">
      <c r="C6" s="3" t="s">
        <v>40</v>
      </c>
      <c r="D6" s="6"/>
      <c r="E6" s="6"/>
      <c r="F6" s="6"/>
      <c r="G6" s="6"/>
      <c r="H6" s="6"/>
      <c r="I6" s="6"/>
      <c r="J6" s="6"/>
      <c r="K6" s="6"/>
      <c r="L6" s="6"/>
      <c r="M6" s="6"/>
      <c r="N6" s="6"/>
      <c r="O6" s="6"/>
    </row>
    <row r="7" spans="3:15" ht="12" hidden="1">
      <c r="C7" s="3" t="s">
        <v>41</v>
      </c>
      <c r="D7" s="6"/>
      <c r="E7" s="6"/>
      <c r="F7" s="6"/>
      <c r="G7" s="6"/>
      <c r="H7" s="6"/>
      <c r="I7" s="6"/>
      <c r="J7" s="6"/>
      <c r="K7" s="6"/>
      <c r="L7" s="6"/>
      <c r="M7" s="6"/>
      <c r="N7" s="6"/>
      <c r="O7" s="6"/>
    </row>
    <row r="8" spans="3:15" ht="12" hidden="1">
      <c r="C8" s="3" t="s">
        <v>42</v>
      </c>
      <c r="D8" s="6"/>
      <c r="E8" s="6"/>
      <c r="F8" s="6"/>
      <c r="G8" s="6"/>
      <c r="H8" s="6"/>
      <c r="I8" s="6"/>
      <c r="J8" s="6"/>
      <c r="K8" s="6"/>
      <c r="L8" s="6"/>
      <c r="M8" s="6"/>
      <c r="N8" s="6"/>
      <c r="O8" s="6"/>
    </row>
    <row r="9" spans="3:15" ht="12" hidden="1">
      <c r="C9" s="3" t="s">
        <v>43</v>
      </c>
      <c r="D9" s="6"/>
      <c r="E9" s="6"/>
      <c r="F9" s="6"/>
      <c r="G9" s="6"/>
      <c r="H9" s="6"/>
      <c r="I9" s="6"/>
      <c r="J9" s="6"/>
      <c r="K9" s="6"/>
      <c r="L9" s="6"/>
      <c r="M9" s="6"/>
      <c r="N9" s="6"/>
      <c r="O9" s="6"/>
    </row>
    <row r="10" spans="3:15" ht="12" hidden="1">
      <c r="C10" s="2" t="s">
        <v>44</v>
      </c>
      <c r="D10" s="6"/>
      <c r="E10" s="6"/>
      <c r="F10" s="6"/>
      <c r="G10" s="6"/>
      <c r="H10" s="6"/>
      <c r="I10" s="6"/>
      <c r="J10" s="6"/>
      <c r="K10" s="6"/>
      <c r="L10" s="6"/>
      <c r="M10" s="6"/>
      <c r="N10" s="6"/>
      <c r="O10" s="6"/>
    </row>
    <row r="11" spans="3:15" ht="12" hidden="1">
      <c r="C11" s="2" t="s">
        <v>33</v>
      </c>
      <c r="D11" s="6"/>
      <c r="E11" s="6"/>
      <c r="F11" s="6"/>
      <c r="G11" s="6"/>
      <c r="H11" s="6"/>
      <c r="I11" s="6"/>
      <c r="J11" s="6"/>
      <c r="K11" s="6"/>
      <c r="L11" s="6"/>
      <c r="M11" s="6"/>
      <c r="N11" s="6"/>
      <c r="O11" s="6"/>
    </row>
    <row r="12" spans="3:15" ht="12" hidden="1">
      <c r="C12" s="2" t="s">
        <v>34</v>
      </c>
      <c r="D12" s="6"/>
      <c r="E12" s="6"/>
      <c r="F12" s="6"/>
      <c r="G12" s="6"/>
      <c r="H12" s="6"/>
      <c r="I12" s="6"/>
      <c r="J12" s="6"/>
      <c r="K12" s="6"/>
      <c r="L12" s="6"/>
      <c r="M12" s="6"/>
      <c r="N12" s="6"/>
      <c r="O12" s="6"/>
    </row>
    <row r="13" ht="12" hidden="1">
      <c r="C13" s="2" t="s">
        <v>35</v>
      </c>
    </row>
    <row r="14" ht="37.5" customHeight="1"/>
    <row r="15" spans="2:17" ht="54" customHeight="1">
      <c r="B15" s="1"/>
      <c r="C15" s="46" t="s">
        <v>47</v>
      </c>
      <c r="D15" s="47"/>
      <c r="E15" s="47"/>
      <c r="F15" s="46" t="s">
        <v>48</v>
      </c>
      <c r="G15" s="47"/>
      <c r="H15" s="1"/>
      <c r="I15" s="1"/>
      <c r="J15" s="1"/>
      <c r="K15" s="1"/>
      <c r="L15" s="1"/>
      <c r="M15" s="1"/>
      <c r="N15" s="1"/>
      <c r="O15" s="1"/>
      <c r="P15" s="1"/>
      <c r="Q15" s="1"/>
    </row>
    <row r="16" spans="2:17" ht="22.5" customHeight="1">
      <c r="B16" s="1"/>
      <c r="C16" s="58" t="s">
        <v>49</v>
      </c>
      <c r="D16" s="58"/>
      <c r="E16" s="58"/>
      <c r="F16" s="59">
        <f ca="1">TODAY()</f>
        <v>42506</v>
      </c>
      <c r="G16" s="59"/>
      <c r="H16" s="1"/>
      <c r="I16" s="1"/>
      <c r="J16" s="1"/>
      <c r="K16" s="1"/>
      <c r="L16" s="1"/>
      <c r="M16" s="1"/>
      <c r="N16" s="1"/>
      <c r="O16" s="1"/>
      <c r="P16" s="1"/>
      <c r="Q16" s="1"/>
    </row>
    <row r="17" spans="2:17" ht="21" customHeight="1">
      <c r="B17" s="7"/>
      <c r="C17" s="56" t="s">
        <v>50</v>
      </c>
      <c r="D17" s="56"/>
      <c r="E17" s="57"/>
      <c r="F17" s="57"/>
      <c r="G17" s="57"/>
      <c r="H17" s="57"/>
      <c r="I17" s="8"/>
      <c r="J17" s="8"/>
      <c r="K17" s="8"/>
      <c r="L17" s="8"/>
      <c r="M17" s="8"/>
      <c r="N17" s="8"/>
      <c r="O17" s="8"/>
      <c r="P17" s="7"/>
      <c r="Q17" s="7"/>
    </row>
    <row r="18" spans="2:17" ht="7.5" customHeight="1">
      <c r="B18" s="7"/>
      <c r="C18" s="8"/>
      <c r="D18" s="9"/>
      <c r="E18" s="9"/>
      <c r="F18" s="9"/>
      <c r="G18" s="9"/>
      <c r="H18" s="9"/>
      <c r="I18" s="9"/>
      <c r="J18" s="9"/>
      <c r="K18" s="9"/>
      <c r="L18" s="9"/>
      <c r="M18" s="9"/>
      <c r="N18" s="9"/>
      <c r="O18" s="9"/>
      <c r="P18" s="9"/>
      <c r="Q18" s="9"/>
    </row>
    <row r="19" spans="2:18" s="27" customFormat="1" ht="14.25">
      <c r="B19" s="25"/>
      <c r="C19" s="28" t="s">
        <v>32</v>
      </c>
      <c r="D19" s="29" t="str">
        <f>CHOOSE(MATCH(D1,{1;2;3;4;5;6;7;8;9;10;11;12},0),"Jan","Feb","Mar","Apr","May","June","July","Aug","Sept","Oct","Nov","Dec","Jan","Feb","Mar","Apr","May","June")</f>
        <v>July</v>
      </c>
      <c r="E19" s="29" t="str">
        <f>CHOOSE(MATCH(E1,{1;2;3;4;5;6;7;8;9;10;11;12},0),"Jan","Feb","Mar","Apr","May","June","July","Aug","Sept","Oct","Nov","Dec")</f>
        <v>Aug</v>
      </c>
      <c r="F19" s="29" t="str">
        <f>CHOOSE(MATCH(F1,{1;2;3;4;5;6;7;8;9;10;11;12},0),"Jan","Feb","Mar","Apr","May","June","July","Aug","Sept","Oct","Nov","Dec")</f>
        <v>Sept</v>
      </c>
      <c r="G19" s="29" t="str">
        <f>CHOOSE(MATCH(G1,{1;2;3;4;5;6;7;8;9;10;11;12},0),"Jan","Feb","Mar","Apr","May","June","July","Aug","Sept","Oct","Nov","Dec")</f>
        <v>Oct</v>
      </c>
      <c r="H19" s="29" t="str">
        <f>CHOOSE(MATCH(H1,{1;2;3;4;5;6;7;8;9;10;11;12},0),"Jan","Feb","Mar","Apr","May","June","July","Aug","Sept","Oct","Nov","Dec")</f>
        <v>Nov</v>
      </c>
      <c r="I19" s="29" t="str">
        <f>CHOOSE(MATCH(I1,{1;2;3;4;5;6;7;8;9;10;11;12},0),"Jan","Feb","Mar","Apr","May","June","July","Aug","Sept","Oct","Nov","Dec")</f>
        <v>Dec</v>
      </c>
      <c r="J19" s="29" t="str">
        <f>CHOOSE(MATCH(J1,{1;2;3;4;5;6;7;8;9;10;11;12},0),"Jan","Feb","Mar","Apr","May","June","July","Aug","Sept","Oct","Nov","Dec")</f>
        <v>Jan</v>
      </c>
      <c r="K19" s="29" t="str">
        <f>CHOOSE(MATCH(K1,{1;2;3;4;5;6;7;8;9;10;11;12},0),"Jan","Feb","Mar","Apr","May","June","July","Aug","Sept","Oct","Nov","Dec")</f>
        <v>Feb</v>
      </c>
      <c r="L19" s="29" t="str">
        <f>CHOOSE(MATCH(L1,{1;2;3;4;5;6;7;8;9;10;11;12},0),"Jan","Feb","Mar","Apr","May","June","July","Aug","Sept","Oct","Nov","Dec")</f>
        <v>Mar</v>
      </c>
      <c r="M19" s="29" t="str">
        <f>CHOOSE(MATCH(M1,{1;2;3;4;5;6;7;8;9;10;11;12},0),"Jan","Feb","Mar","Apr","May","June","July","Aug","Sept","Oct","Nov","Dec")</f>
        <v>Apr</v>
      </c>
      <c r="N19" s="29" t="str">
        <f>CHOOSE(MATCH(N1,{1;2;3;4;5;6;7;8;9;10;11;12},0),"Jan","Feb","Mar","Apr","May","June","July","Aug","Sept","Oct","Nov","Dec")</f>
        <v>May</v>
      </c>
      <c r="O19" s="29" t="str">
        <f>CHOOSE(MATCH(O1,{1;2;3;4;5;6;7;8;9;10;11;12},0),"Jan","Feb","Mar","Apr","May","June","July","Aug","Sept","Oct","Nov","Dec")</f>
        <v>June</v>
      </c>
      <c r="P19" s="29" t="s">
        <v>2</v>
      </c>
      <c r="Q19" s="30"/>
      <c r="R19" s="26"/>
    </row>
    <row r="20" spans="2:17" ht="5.25" customHeight="1">
      <c r="B20" s="7"/>
      <c r="C20" s="10"/>
      <c r="D20" s="7"/>
      <c r="E20" s="7"/>
      <c r="F20" s="7"/>
      <c r="G20" s="7"/>
      <c r="H20" s="7"/>
      <c r="I20" s="7"/>
      <c r="J20" s="7"/>
      <c r="K20" s="7"/>
      <c r="L20" s="7"/>
      <c r="M20" s="7"/>
      <c r="N20" s="7"/>
      <c r="O20" s="7"/>
      <c r="P20" s="7"/>
      <c r="Q20" s="11"/>
    </row>
    <row r="21" spans="2:17" ht="12.75" customHeight="1">
      <c r="B21" s="12"/>
      <c r="C21" s="31" t="s">
        <v>3</v>
      </c>
      <c r="D21" s="31"/>
      <c r="E21" s="31"/>
      <c r="F21" s="31"/>
      <c r="G21" s="31"/>
      <c r="H21" s="31"/>
      <c r="I21" s="31"/>
      <c r="J21" s="31"/>
      <c r="K21" s="31"/>
      <c r="L21" s="31"/>
      <c r="M21" s="31"/>
      <c r="N21" s="31"/>
      <c r="O21" s="31"/>
      <c r="P21" s="32" t="s">
        <v>2</v>
      </c>
      <c r="Q21" s="7"/>
    </row>
    <row r="22" spans="2:17" ht="14.25">
      <c r="B22" s="7"/>
      <c r="C22" s="13" t="s">
        <v>0</v>
      </c>
      <c r="D22" s="14">
        <v>0</v>
      </c>
      <c r="E22" s="14">
        <v>0</v>
      </c>
      <c r="F22" s="14">
        <v>0</v>
      </c>
      <c r="G22" s="14">
        <v>0</v>
      </c>
      <c r="H22" s="14">
        <v>0</v>
      </c>
      <c r="I22" s="14">
        <v>0</v>
      </c>
      <c r="J22" s="14">
        <v>0</v>
      </c>
      <c r="K22" s="14">
        <v>0</v>
      </c>
      <c r="L22" s="14">
        <v>0</v>
      </c>
      <c r="M22" s="14">
        <v>0</v>
      </c>
      <c r="N22" s="14">
        <v>0</v>
      </c>
      <c r="O22" s="14">
        <v>0</v>
      </c>
      <c r="P22" s="35">
        <f>SUM(D22:O22)</f>
        <v>0</v>
      </c>
      <c r="Q22" s="7"/>
    </row>
    <row r="23" spans="2:17" ht="14.25">
      <c r="B23" s="7"/>
      <c r="C23" s="13" t="s">
        <v>1</v>
      </c>
      <c r="D23" s="14">
        <v>0</v>
      </c>
      <c r="E23" s="14">
        <v>0</v>
      </c>
      <c r="F23" s="14">
        <v>0</v>
      </c>
      <c r="G23" s="14">
        <v>0</v>
      </c>
      <c r="H23" s="14">
        <v>0</v>
      </c>
      <c r="I23" s="14">
        <v>0</v>
      </c>
      <c r="J23" s="14">
        <v>0</v>
      </c>
      <c r="K23" s="14">
        <v>0</v>
      </c>
      <c r="L23" s="14">
        <v>0</v>
      </c>
      <c r="M23" s="14">
        <v>0</v>
      </c>
      <c r="N23" s="14">
        <v>0</v>
      </c>
      <c r="O23" s="14">
        <v>0</v>
      </c>
      <c r="P23" s="35">
        <f>SUM(D23:O23)</f>
        <v>0</v>
      </c>
      <c r="Q23" s="7"/>
    </row>
    <row r="24" spans="2:17" ht="14.25">
      <c r="B24" s="7"/>
      <c r="C24" s="13"/>
      <c r="D24" s="14">
        <v>0</v>
      </c>
      <c r="E24" s="14">
        <v>0</v>
      </c>
      <c r="F24" s="14">
        <v>0</v>
      </c>
      <c r="G24" s="14">
        <v>0</v>
      </c>
      <c r="H24" s="14">
        <v>0</v>
      </c>
      <c r="I24" s="14">
        <v>0</v>
      </c>
      <c r="J24" s="14">
        <v>0</v>
      </c>
      <c r="K24" s="14">
        <v>0</v>
      </c>
      <c r="L24" s="14">
        <v>0</v>
      </c>
      <c r="M24" s="14">
        <v>0</v>
      </c>
      <c r="N24" s="14">
        <v>0</v>
      </c>
      <c r="O24" s="14">
        <v>0</v>
      </c>
      <c r="P24" s="35">
        <f>SUM(D24:O24)</f>
        <v>0</v>
      </c>
      <c r="Q24" s="7"/>
    </row>
    <row r="25" spans="2:17" ht="14.25">
      <c r="B25" s="7"/>
      <c r="C25" s="15"/>
      <c r="D25" s="16">
        <v>0</v>
      </c>
      <c r="E25" s="16">
        <v>0</v>
      </c>
      <c r="F25" s="16">
        <v>0</v>
      </c>
      <c r="G25" s="16">
        <v>0</v>
      </c>
      <c r="H25" s="16">
        <v>0</v>
      </c>
      <c r="I25" s="16">
        <v>0</v>
      </c>
      <c r="J25" s="16">
        <v>0</v>
      </c>
      <c r="K25" s="16">
        <v>0</v>
      </c>
      <c r="L25" s="16">
        <v>0</v>
      </c>
      <c r="M25" s="16">
        <v>0</v>
      </c>
      <c r="N25" s="16">
        <v>0</v>
      </c>
      <c r="O25" s="16">
        <v>0</v>
      </c>
      <c r="P25" s="36">
        <f>SUM(D25:O25)</f>
        <v>0</v>
      </c>
      <c r="Q25" s="7"/>
    </row>
    <row r="26" spans="2:17" ht="12.75" customHeight="1">
      <c r="B26" s="7"/>
      <c r="C26" s="33" t="s">
        <v>5</v>
      </c>
      <c r="D26" s="33">
        <f>SUM(D22:D25)</f>
        <v>0</v>
      </c>
      <c r="E26" s="33">
        <f aca="true" t="shared" si="1" ref="E26:O26">SUM(E22:E25)</f>
        <v>0</v>
      </c>
      <c r="F26" s="33">
        <f t="shared" si="1"/>
        <v>0</v>
      </c>
      <c r="G26" s="33">
        <f t="shared" si="1"/>
        <v>0</v>
      </c>
      <c r="H26" s="33">
        <f t="shared" si="1"/>
        <v>0</v>
      </c>
      <c r="I26" s="33">
        <f t="shared" si="1"/>
        <v>0</v>
      </c>
      <c r="J26" s="33">
        <f t="shared" si="1"/>
        <v>0</v>
      </c>
      <c r="K26" s="33">
        <f t="shared" si="1"/>
        <v>0</v>
      </c>
      <c r="L26" s="33">
        <f t="shared" si="1"/>
        <v>0</v>
      </c>
      <c r="M26" s="33">
        <f t="shared" si="1"/>
        <v>0</v>
      </c>
      <c r="N26" s="33">
        <f t="shared" si="1"/>
        <v>0</v>
      </c>
      <c r="O26" s="33">
        <f t="shared" si="1"/>
        <v>0</v>
      </c>
      <c r="P26" s="34">
        <f>SUM(D26:O26)</f>
        <v>0</v>
      </c>
      <c r="Q26" s="7"/>
    </row>
    <row r="27" spans="2:17" ht="14.25">
      <c r="B27" s="7"/>
      <c r="C27" s="7"/>
      <c r="D27" s="17"/>
      <c r="E27" s="17"/>
      <c r="F27" s="17"/>
      <c r="G27" s="17"/>
      <c r="H27" s="17"/>
      <c r="I27" s="17"/>
      <c r="J27" s="17"/>
      <c r="K27" s="17"/>
      <c r="L27" s="17"/>
      <c r="M27" s="17"/>
      <c r="N27" s="17"/>
      <c r="O27" s="17"/>
      <c r="P27" s="37"/>
      <c r="Q27" s="7"/>
    </row>
    <row r="28" spans="2:17" ht="12.75" customHeight="1">
      <c r="B28" s="12"/>
      <c r="C28" s="33" t="s">
        <v>4</v>
      </c>
      <c r="D28" s="33"/>
      <c r="E28" s="33"/>
      <c r="F28" s="33"/>
      <c r="G28" s="33"/>
      <c r="H28" s="33"/>
      <c r="I28" s="33"/>
      <c r="J28" s="33"/>
      <c r="K28" s="33"/>
      <c r="L28" s="33"/>
      <c r="M28" s="33"/>
      <c r="N28" s="33"/>
      <c r="O28" s="33"/>
      <c r="P28" s="39"/>
      <c r="Q28" s="7"/>
    </row>
    <row r="29" spans="2:17" ht="14.25">
      <c r="B29" s="7"/>
      <c r="C29" s="25" t="s">
        <v>30</v>
      </c>
      <c r="D29" s="17"/>
      <c r="E29" s="17"/>
      <c r="F29" s="17"/>
      <c r="G29" s="17"/>
      <c r="H29" s="17"/>
      <c r="I29" s="17"/>
      <c r="J29" s="17"/>
      <c r="K29" s="17"/>
      <c r="L29" s="17"/>
      <c r="M29" s="17"/>
      <c r="N29" s="17"/>
      <c r="O29" s="17"/>
      <c r="P29" s="37"/>
      <c r="Q29" s="7"/>
    </row>
    <row r="30" spans="2:17" ht="14.25">
      <c r="B30" s="7"/>
      <c r="C30" s="19" t="s">
        <v>31</v>
      </c>
      <c r="D30" s="14">
        <v>0</v>
      </c>
      <c r="E30" s="14">
        <v>0</v>
      </c>
      <c r="F30" s="14">
        <v>0</v>
      </c>
      <c r="G30" s="14">
        <v>0</v>
      </c>
      <c r="H30" s="14">
        <v>0</v>
      </c>
      <c r="I30" s="14">
        <v>0</v>
      </c>
      <c r="J30" s="14">
        <v>0</v>
      </c>
      <c r="K30" s="14">
        <v>0</v>
      </c>
      <c r="L30" s="14">
        <v>0</v>
      </c>
      <c r="M30" s="14">
        <v>0</v>
      </c>
      <c r="N30" s="14">
        <v>0</v>
      </c>
      <c r="O30" s="14">
        <v>0</v>
      </c>
      <c r="P30" s="35">
        <f>SUM(D30:O30)</f>
        <v>0</v>
      </c>
      <c r="Q30" s="7"/>
    </row>
    <row r="31" spans="2:17" ht="14.25">
      <c r="B31" s="7"/>
      <c r="C31" s="19" t="s">
        <v>28</v>
      </c>
      <c r="D31" s="14">
        <v>0</v>
      </c>
      <c r="E31" s="14">
        <v>0</v>
      </c>
      <c r="F31" s="14">
        <v>0</v>
      </c>
      <c r="G31" s="14">
        <v>0</v>
      </c>
      <c r="H31" s="14">
        <v>0</v>
      </c>
      <c r="I31" s="14">
        <v>0</v>
      </c>
      <c r="J31" s="14">
        <v>0</v>
      </c>
      <c r="K31" s="14">
        <v>0</v>
      </c>
      <c r="L31" s="14">
        <v>0</v>
      </c>
      <c r="M31" s="14">
        <v>0</v>
      </c>
      <c r="N31" s="14">
        <v>0</v>
      </c>
      <c r="O31" s="14">
        <v>0</v>
      </c>
      <c r="P31" s="35">
        <f>SUM(D31:O31)</f>
        <v>0</v>
      </c>
      <c r="Q31" s="7"/>
    </row>
    <row r="32" spans="2:17" ht="14.25">
      <c r="B32" s="7"/>
      <c r="C32" s="19" t="s">
        <v>29</v>
      </c>
      <c r="D32" s="14">
        <v>0</v>
      </c>
      <c r="E32" s="14">
        <v>0</v>
      </c>
      <c r="F32" s="14">
        <v>0</v>
      </c>
      <c r="G32" s="14">
        <v>0</v>
      </c>
      <c r="H32" s="14">
        <v>0</v>
      </c>
      <c r="I32" s="14">
        <v>0</v>
      </c>
      <c r="J32" s="14">
        <v>0</v>
      </c>
      <c r="K32" s="14">
        <v>0</v>
      </c>
      <c r="L32" s="14">
        <v>0</v>
      </c>
      <c r="M32" s="14">
        <v>0</v>
      </c>
      <c r="N32" s="14">
        <v>0</v>
      </c>
      <c r="O32" s="14">
        <v>0</v>
      </c>
      <c r="P32" s="35">
        <f>SUM(D32:O32)</f>
        <v>0</v>
      </c>
      <c r="Q32" s="7"/>
    </row>
    <row r="33" spans="2:17" ht="14.25">
      <c r="B33" s="7"/>
      <c r="C33" s="19" t="s">
        <v>26</v>
      </c>
      <c r="D33" s="14">
        <v>0</v>
      </c>
      <c r="E33" s="14">
        <v>0</v>
      </c>
      <c r="F33" s="14">
        <v>0</v>
      </c>
      <c r="G33" s="14">
        <v>0</v>
      </c>
      <c r="H33" s="14">
        <v>0</v>
      </c>
      <c r="I33" s="14">
        <v>0</v>
      </c>
      <c r="J33" s="14">
        <v>0</v>
      </c>
      <c r="K33" s="14">
        <v>0</v>
      </c>
      <c r="L33" s="14">
        <v>0</v>
      </c>
      <c r="M33" s="14">
        <v>0</v>
      </c>
      <c r="N33" s="14">
        <v>0</v>
      </c>
      <c r="O33" s="14">
        <v>0</v>
      </c>
      <c r="P33" s="35">
        <f>SUM(D33:O33)</f>
        <v>0</v>
      </c>
      <c r="Q33" s="7"/>
    </row>
    <row r="34" spans="2:17" ht="14.25">
      <c r="B34" s="7"/>
      <c r="C34" s="25" t="s">
        <v>27</v>
      </c>
      <c r="D34" s="17"/>
      <c r="E34" s="17"/>
      <c r="F34" s="17"/>
      <c r="G34" s="17"/>
      <c r="H34" s="17"/>
      <c r="I34" s="17"/>
      <c r="J34" s="17"/>
      <c r="K34" s="17"/>
      <c r="L34" s="17"/>
      <c r="M34" s="17"/>
      <c r="N34" s="17"/>
      <c r="O34" s="17"/>
      <c r="P34" s="37"/>
      <c r="Q34" s="7"/>
    </row>
    <row r="35" spans="2:17" ht="14.25">
      <c r="B35" s="7"/>
      <c r="C35" s="19" t="s">
        <v>10</v>
      </c>
      <c r="D35" s="14">
        <v>0</v>
      </c>
      <c r="E35" s="14">
        <v>0</v>
      </c>
      <c r="F35" s="14">
        <v>0</v>
      </c>
      <c r="G35" s="14">
        <v>0</v>
      </c>
      <c r="H35" s="14">
        <v>0</v>
      </c>
      <c r="I35" s="14">
        <v>0</v>
      </c>
      <c r="J35" s="14">
        <v>0</v>
      </c>
      <c r="K35" s="14">
        <v>0</v>
      </c>
      <c r="L35" s="14">
        <v>0</v>
      </c>
      <c r="M35" s="14">
        <v>0</v>
      </c>
      <c r="N35" s="14">
        <v>0</v>
      </c>
      <c r="O35" s="14">
        <v>0</v>
      </c>
      <c r="P35" s="35">
        <f aca="true" t="shared" si="2" ref="P35:P56">SUM(D35:O35)</f>
        <v>0</v>
      </c>
      <c r="Q35" s="7"/>
    </row>
    <row r="36" spans="2:17" ht="14.25">
      <c r="B36" s="7"/>
      <c r="C36" s="19" t="s">
        <v>45</v>
      </c>
      <c r="D36" s="14">
        <v>0</v>
      </c>
      <c r="E36" s="14">
        <v>0</v>
      </c>
      <c r="F36" s="14">
        <v>0</v>
      </c>
      <c r="G36" s="14">
        <v>0</v>
      </c>
      <c r="H36" s="14">
        <v>0</v>
      </c>
      <c r="I36" s="14">
        <v>0</v>
      </c>
      <c r="J36" s="14">
        <v>0</v>
      </c>
      <c r="K36" s="14">
        <v>0</v>
      </c>
      <c r="L36" s="14">
        <v>0</v>
      </c>
      <c r="M36" s="14">
        <v>0</v>
      </c>
      <c r="N36" s="14">
        <v>0</v>
      </c>
      <c r="O36" s="14">
        <v>0</v>
      </c>
      <c r="P36" s="35">
        <f t="shared" si="2"/>
        <v>0</v>
      </c>
      <c r="Q36" s="7"/>
    </row>
    <row r="37" spans="2:17" ht="14.25">
      <c r="B37" s="7"/>
      <c r="C37" s="20" t="s">
        <v>11</v>
      </c>
      <c r="D37" s="14">
        <v>0</v>
      </c>
      <c r="E37" s="14">
        <v>0</v>
      </c>
      <c r="F37" s="14">
        <v>0</v>
      </c>
      <c r="G37" s="14">
        <v>0</v>
      </c>
      <c r="H37" s="14">
        <v>0</v>
      </c>
      <c r="I37" s="14">
        <v>0</v>
      </c>
      <c r="J37" s="14">
        <v>0</v>
      </c>
      <c r="K37" s="14">
        <v>0</v>
      </c>
      <c r="L37" s="14">
        <v>0</v>
      </c>
      <c r="M37" s="14">
        <v>0</v>
      </c>
      <c r="N37" s="14">
        <v>0</v>
      </c>
      <c r="O37" s="14">
        <v>0</v>
      </c>
      <c r="P37" s="35">
        <f t="shared" si="2"/>
        <v>0</v>
      </c>
      <c r="Q37" s="7"/>
    </row>
    <row r="38" spans="2:17" ht="14.25">
      <c r="B38" s="7"/>
      <c r="C38" s="20" t="s">
        <v>12</v>
      </c>
      <c r="D38" s="14">
        <v>0</v>
      </c>
      <c r="E38" s="14">
        <v>0</v>
      </c>
      <c r="F38" s="14">
        <v>0</v>
      </c>
      <c r="G38" s="14">
        <v>0</v>
      </c>
      <c r="H38" s="14">
        <v>0</v>
      </c>
      <c r="I38" s="14">
        <v>0</v>
      </c>
      <c r="J38" s="14">
        <v>0</v>
      </c>
      <c r="K38" s="14">
        <v>0</v>
      </c>
      <c r="L38" s="14">
        <v>0</v>
      </c>
      <c r="M38" s="14">
        <v>0</v>
      </c>
      <c r="N38" s="14">
        <v>0</v>
      </c>
      <c r="O38" s="14">
        <v>0</v>
      </c>
      <c r="P38" s="35">
        <f t="shared" si="2"/>
        <v>0</v>
      </c>
      <c r="Q38" s="7"/>
    </row>
    <row r="39" spans="2:17" ht="14.25">
      <c r="B39" s="7"/>
      <c r="C39" s="20" t="s">
        <v>13</v>
      </c>
      <c r="D39" s="14">
        <v>0</v>
      </c>
      <c r="E39" s="14">
        <v>0</v>
      </c>
      <c r="F39" s="14">
        <v>0</v>
      </c>
      <c r="G39" s="14">
        <v>0</v>
      </c>
      <c r="H39" s="14">
        <v>0</v>
      </c>
      <c r="I39" s="14">
        <v>0</v>
      </c>
      <c r="J39" s="14">
        <v>0</v>
      </c>
      <c r="K39" s="14">
        <v>0</v>
      </c>
      <c r="L39" s="14">
        <v>0</v>
      </c>
      <c r="M39" s="14">
        <v>0</v>
      </c>
      <c r="N39" s="14">
        <v>0</v>
      </c>
      <c r="O39" s="14">
        <v>0</v>
      </c>
      <c r="P39" s="35">
        <f t="shared" si="2"/>
        <v>0</v>
      </c>
      <c r="Q39" s="7"/>
    </row>
    <row r="40" spans="2:17" ht="14.25">
      <c r="B40" s="7"/>
      <c r="C40" s="20" t="s">
        <v>14</v>
      </c>
      <c r="D40" s="14">
        <v>0</v>
      </c>
      <c r="E40" s="14">
        <v>0</v>
      </c>
      <c r="F40" s="14">
        <v>0</v>
      </c>
      <c r="G40" s="14">
        <v>0</v>
      </c>
      <c r="H40" s="14">
        <v>0</v>
      </c>
      <c r="I40" s="14">
        <v>0</v>
      </c>
      <c r="J40" s="14">
        <v>0</v>
      </c>
      <c r="K40" s="14">
        <v>0</v>
      </c>
      <c r="L40" s="14">
        <v>0</v>
      </c>
      <c r="M40" s="14">
        <v>0</v>
      </c>
      <c r="N40" s="14">
        <v>0</v>
      </c>
      <c r="O40" s="14">
        <v>0</v>
      </c>
      <c r="P40" s="35">
        <f t="shared" si="2"/>
        <v>0</v>
      </c>
      <c r="Q40" s="7"/>
    </row>
    <row r="41" spans="2:17" ht="14.25">
      <c r="B41" s="7"/>
      <c r="C41" s="20" t="s">
        <v>15</v>
      </c>
      <c r="D41" s="14">
        <v>0</v>
      </c>
      <c r="E41" s="14">
        <v>0</v>
      </c>
      <c r="F41" s="14">
        <v>0</v>
      </c>
      <c r="G41" s="14">
        <v>0</v>
      </c>
      <c r="H41" s="14">
        <v>0</v>
      </c>
      <c r="I41" s="14">
        <v>0</v>
      </c>
      <c r="J41" s="14">
        <v>0</v>
      </c>
      <c r="K41" s="14">
        <v>0</v>
      </c>
      <c r="L41" s="14">
        <v>0</v>
      </c>
      <c r="M41" s="14">
        <v>0</v>
      </c>
      <c r="N41" s="14">
        <v>0</v>
      </c>
      <c r="O41" s="14">
        <v>0</v>
      </c>
      <c r="P41" s="35">
        <f t="shared" si="2"/>
        <v>0</v>
      </c>
      <c r="Q41" s="7"/>
    </row>
    <row r="42" spans="2:17" ht="14.25">
      <c r="B42" s="7"/>
      <c r="C42" s="20" t="s">
        <v>16</v>
      </c>
      <c r="D42" s="14">
        <v>0</v>
      </c>
      <c r="E42" s="14">
        <v>0</v>
      </c>
      <c r="F42" s="14">
        <v>0</v>
      </c>
      <c r="G42" s="14">
        <v>0</v>
      </c>
      <c r="H42" s="14">
        <v>0</v>
      </c>
      <c r="I42" s="14">
        <v>0</v>
      </c>
      <c r="J42" s="14">
        <v>0</v>
      </c>
      <c r="K42" s="14">
        <v>0</v>
      </c>
      <c r="L42" s="14">
        <v>0</v>
      </c>
      <c r="M42" s="14">
        <v>0</v>
      </c>
      <c r="N42" s="14">
        <v>0</v>
      </c>
      <c r="O42" s="14">
        <v>0</v>
      </c>
      <c r="P42" s="35">
        <f t="shared" si="2"/>
        <v>0</v>
      </c>
      <c r="Q42" s="7"/>
    </row>
    <row r="43" spans="2:17" ht="14.25">
      <c r="B43" s="7"/>
      <c r="C43" s="20" t="s">
        <v>17</v>
      </c>
      <c r="D43" s="14">
        <v>0</v>
      </c>
      <c r="E43" s="14">
        <v>0</v>
      </c>
      <c r="F43" s="14">
        <v>0</v>
      </c>
      <c r="G43" s="14">
        <v>0</v>
      </c>
      <c r="H43" s="14">
        <v>0</v>
      </c>
      <c r="I43" s="14">
        <v>0</v>
      </c>
      <c r="J43" s="14">
        <v>0</v>
      </c>
      <c r="K43" s="14">
        <v>0</v>
      </c>
      <c r="L43" s="14">
        <v>0</v>
      </c>
      <c r="M43" s="14">
        <v>0</v>
      </c>
      <c r="N43" s="14">
        <v>0</v>
      </c>
      <c r="O43" s="14">
        <v>0</v>
      </c>
      <c r="P43" s="35">
        <f t="shared" si="2"/>
        <v>0</v>
      </c>
      <c r="Q43" s="7"/>
    </row>
    <row r="44" spans="2:17" ht="14.25">
      <c r="B44" s="7"/>
      <c r="C44" s="20" t="s">
        <v>18</v>
      </c>
      <c r="D44" s="14">
        <v>0</v>
      </c>
      <c r="E44" s="14">
        <v>0</v>
      </c>
      <c r="F44" s="14">
        <v>0</v>
      </c>
      <c r="G44" s="14">
        <v>0</v>
      </c>
      <c r="H44" s="14">
        <v>0</v>
      </c>
      <c r="I44" s="14">
        <v>0</v>
      </c>
      <c r="J44" s="14">
        <v>0</v>
      </c>
      <c r="K44" s="14">
        <v>0</v>
      </c>
      <c r="L44" s="14">
        <v>0</v>
      </c>
      <c r="M44" s="14">
        <v>0</v>
      </c>
      <c r="N44" s="14">
        <v>0</v>
      </c>
      <c r="O44" s="14">
        <v>0</v>
      </c>
      <c r="P44" s="35">
        <f t="shared" si="2"/>
        <v>0</v>
      </c>
      <c r="Q44" s="7"/>
    </row>
    <row r="45" spans="2:17" ht="14.25">
      <c r="B45" s="7"/>
      <c r="C45" s="20" t="s">
        <v>19</v>
      </c>
      <c r="D45" s="14">
        <v>0</v>
      </c>
      <c r="E45" s="14">
        <v>0</v>
      </c>
      <c r="F45" s="14">
        <v>0</v>
      </c>
      <c r="G45" s="14">
        <v>0</v>
      </c>
      <c r="H45" s="14">
        <v>0</v>
      </c>
      <c r="I45" s="14">
        <v>0</v>
      </c>
      <c r="J45" s="14">
        <v>0</v>
      </c>
      <c r="K45" s="14">
        <v>0</v>
      </c>
      <c r="L45" s="14">
        <v>0</v>
      </c>
      <c r="M45" s="14">
        <v>0</v>
      </c>
      <c r="N45" s="14">
        <v>0</v>
      </c>
      <c r="O45" s="14">
        <v>0</v>
      </c>
      <c r="P45" s="35">
        <f t="shared" si="2"/>
        <v>0</v>
      </c>
      <c r="Q45" s="7"/>
    </row>
    <row r="46" spans="2:17" ht="14.25">
      <c r="B46" s="7"/>
      <c r="C46" s="20" t="s">
        <v>20</v>
      </c>
      <c r="D46" s="14">
        <v>0</v>
      </c>
      <c r="E46" s="14">
        <v>0</v>
      </c>
      <c r="F46" s="14">
        <v>0</v>
      </c>
      <c r="G46" s="14">
        <v>0</v>
      </c>
      <c r="H46" s="14">
        <v>0</v>
      </c>
      <c r="I46" s="14">
        <v>0</v>
      </c>
      <c r="J46" s="14">
        <v>0</v>
      </c>
      <c r="K46" s="14">
        <v>0</v>
      </c>
      <c r="L46" s="14">
        <v>0</v>
      </c>
      <c r="M46" s="14">
        <v>0</v>
      </c>
      <c r="N46" s="14">
        <v>0</v>
      </c>
      <c r="O46" s="14">
        <v>0</v>
      </c>
      <c r="P46" s="35">
        <f t="shared" si="2"/>
        <v>0</v>
      </c>
      <c r="Q46" s="7"/>
    </row>
    <row r="47" spans="2:17" ht="14.25">
      <c r="B47" s="7"/>
      <c r="C47" s="20" t="s">
        <v>21</v>
      </c>
      <c r="D47" s="14">
        <v>0</v>
      </c>
      <c r="E47" s="14">
        <v>0</v>
      </c>
      <c r="F47" s="14">
        <v>0</v>
      </c>
      <c r="G47" s="14">
        <v>0</v>
      </c>
      <c r="H47" s="14">
        <v>0</v>
      </c>
      <c r="I47" s="14">
        <v>0</v>
      </c>
      <c r="J47" s="14">
        <v>0</v>
      </c>
      <c r="K47" s="14">
        <v>0</v>
      </c>
      <c r="L47" s="14">
        <v>0</v>
      </c>
      <c r="M47" s="14">
        <v>0</v>
      </c>
      <c r="N47" s="14">
        <v>0</v>
      </c>
      <c r="O47" s="14">
        <v>0</v>
      </c>
      <c r="P47" s="35">
        <f t="shared" si="2"/>
        <v>0</v>
      </c>
      <c r="Q47" s="7"/>
    </row>
    <row r="48" spans="2:17" ht="14.25">
      <c r="B48" s="7"/>
      <c r="C48" s="20" t="s">
        <v>22</v>
      </c>
      <c r="D48" s="14">
        <v>0</v>
      </c>
      <c r="E48" s="14">
        <v>0</v>
      </c>
      <c r="F48" s="14">
        <v>0</v>
      </c>
      <c r="G48" s="14">
        <v>0</v>
      </c>
      <c r="H48" s="14">
        <v>0</v>
      </c>
      <c r="I48" s="14">
        <v>0</v>
      </c>
      <c r="J48" s="14">
        <v>0</v>
      </c>
      <c r="K48" s="14">
        <v>0</v>
      </c>
      <c r="L48" s="14">
        <v>0</v>
      </c>
      <c r="M48" s="14">
        <v>0</v>
      </c>
      <c r="N48" s="14">
        <v>0</v>
      </c>
      <c r="O48" s="14">
        <v>0</v>
      </c>
      <c r="P48" s="35">
        <f t="shared" si="2"/>
        <v>0</v>
      </c>
      <c r="Q48" s="7"/>
    </row>
    <row r="49" spans="2:17" ht="14.25">
      <c r="B49" s="7"/>
      <c r="C49" s="20" t="s">
        <v>23</v>
      </c>
      <c r="D49" s="14">
        <v>0</v>
      </c>
      <c r="E49" s="14">
        <v>0</v>
      </c>
      <c r="F49" s="14">
        <v>0</v>
      </c>
      <c r="G49" s="14">
        <v>0</v>
      </c>
      <c r="H49" s="14">
        <v>0</v>
      </c>
      <c r="I49" s="14">
        <v>0</v>
      </c>
      <c r="J49" s="14">
        <v>0</v>
      </c>
      <c r="K49" s="14">
        <v>0</v>
      </c>
      <c r="L49" s="14">
        <v>0</v>
      </c>
      <c r="M49" s="14">
        <v>0</v>
      </c>
      <c r="N49" s="14">
        <v>0</v>
      </c>
      <c r="O49" s="14">
        <v>0</v>
      </c>
      <c r="P49" s="35">
        <f t="shared" si="2"/>
        <v>0</v>
      </c>
      <c r="Q49" s="7"/>
    </row>
    <row r="50" spans="2:17" ht="14.25">
      <c r="B50" s="7"/>
      <c r="C50" s="20" t="s">
        <v>24</v>
      </c>
      <c r="D50" s="14">
        <v>0</v>
      </c>
      <c r="E50" s="14">
        <v>0</v>
      </c>
      <c r="F50" s="14">
        <v>0</v>
      </c>
      <c r="G50" s="14">
        <v>0</v>
      </c>
      <c r="H50" s="14">
        <v>0</v>
      </c>
      <c r="I50" s="14">
        <v>0</v>
      </c>
      <c r="J50" s="14">
        <v>0</v>
      </c>
      <c r="K50" s="14">
        <v>0</v>
      </c>
      <c r="L50" s="14">
        <v>0</v>
      </c>
      <c r="M50" s="14">
        <v>0</v>
      </c>
      <c r="N50" s="14">
        <v>0</v>
      </c>
      <c r="O50" s="14">
        <v>0</v>
      </c>
      <c r="P50" s="35">
        <f t="shared" si="2"/>
        <v>0</v>
      </c>
      <c r="Q50" s="7"/>
    </row>
    <row r="51" spans="2:17" ht="14.25">
      <c r="B51" s="7"/>
      <c r="C51" s="20" t="s">
        <v>25</v>
      </c>
      <c r="D51" s="14">
        <v>0</v>
      </c>
      <c r="E51" s="14">
        <v>0</v>
      </c>
      <c r="F51" s="14">
        <v>0</v>
      </c>
      <c r="G51" s="14">
        <v>0</v>
      </c>
      <c r="H51" s="14">
        <v>0</v>
      </c>
      <c r="I51" s="14">
        <v>0</v>
      </c>
      <c r="J51" s="14">
        <v>0</v>
      </c>
      <c r="K51" s="14">
        <v>0</v>
      </c>
      <c r="L51" s="14">
        <v>0</v>
      </c>
      <c r="M51" s="14">
        <v>0</v>
      </c>
      <c r="N51" s="14">
        <v>0</v>
      </c>
      <c r="O51" s="14">
        <v>0</v>
      </c>
      <c r="P51" s="35">
        <f t="shared" si="2"/>
        <v>0</v>
      </c>
      <c r="Q51" s="7"/>
    </row>
    <row r="52" spans="2:17" ht="14.25">
      <c r="B52" s="7"/>
      <c r="C52" s="20" t="s">
        <v>46</v>
      </c>
      <c r="D52" s="14">
        <v>0</v>
      </c>
      <c r="E52" s="14">
        <v>0</v>
      </c>
      <c r="F52" s="14">
        <v>0</v>
      </c>
      <c r="G52" s="14">
        <v>0</v>
      </c>
      <c r="H52" s="14">
        <v>0</v>
      </c>
      <c r="I52" s="14">
        <v>0</v>
      </c>
      <c r="J52" s="14">
        <v>0</v>
      </c>
      <c r="K52" s="14">
        <v>0</v>
      </c>
      <c r="L52" s="14">
        <v>0</v>
      </c>
      <c r="M52" s="14">
        <v>0</v>
      </c>
      <c r="N52" s="14">
        <v>0</v>
      </c>
      <c r="O52" s="14">
        <v>0</v>
      </c>
      <c r="P52" s="35">
        <f t="shared" si="2"/>
        <v>0</v>
      </c>
      <c r="Q52" s="7"/>
    </row>
    <row r="53" spans="2:17" ht="14.25">
      <c r="B53" s="7"/>
      <c r="C53" s="20" t="s">
        <v>26</v>
      </c>
      <c r="D53" s="14">
        <v>0</v>
      </c>
      <c r="E53" s="14">
        <v>0</v>
      </c>
      <c r="F53" s="14">
        <v>0</v>
      </c>
      <c r="G53" s="14">
        <v>0</v>
      </c>
      <c r="H53" s="14">
        <v>0</v>
      </c>
      <c r="I53" s="14">
        <v>0</v>
      </c>
      <c r="J53" s="14">
        <v>0</v>
      </c>
      <c r="K53" s="14">
        <v>0</v>
      </c>
      <c r="L53" s="14">
        <v>0</v>
      </c>
      <c r="M53" s="14">
        <v>0</v>
      </c>
      <c r="N53" s="14">
        <v>0</v>
      </c>
      <c r="O53" s="14">
        <v>0</v>
      </c>
      <c r="P53" s="35">
        <f t="shared" si="2"/>
        <v>0</v>
      </c>
      <c r="Q53" s="7"/>
    </row>
    <row r="54" spans="2:17" ht="14.25">
      <c r="B54" s="7"/>
      <c r="C54" s="20" t="s">
        <v>26</v>
      </c>
      <c r="D54" s="14">
        <v>0</v>
      </c>
      <c r="E54" s="14">
        <v>0</v>
      </c>
      <c r="F54" s="14">
        <v>0</v>
      </c>
      <c r="G54" s="14">
        <v>0</v>
      </c>
      <c r="H54" s="14">
        <v>0</v>
      </c>
      <c r="I54" s="14">
        <v>0</v>
      </c>
      <c r="J54" s="14">
        <v>0</v>
      </c>
      <c r="K54" s="14">
        <v>0</v>
      </c>
      <c r="L54" s="14">
        <v>0</v>
      </c>
      <c r="M54" s="14">
        <v>0</v>
      </c>
      <c r="N54" s="14">
        <v>0</v>
      </c>
      <c r="O54" s="14">
        <v>0</v>
      </c>
      <c r="P54" s="35">
        <f t="shared" si="2"/>
        <v>0</v>
      </c>
      <c r="Q54" s="7"/>
    </row>
    <row r="55" spans="2:17" ht="14.25">
      <c r="B55" s="7"/>
      <c r="C55" s="20" t="s">
        <v>26</v>
      </c>
      <c r="D55" s="14">
        <v>0</v>
      </c>
      <c r="E55" s="14">
        <v>0</v>
      </c>
      <c r="F55" s="14">
        <v>0</v>
      </c>
      <c r="G55" s="14">
        <v>0</v>
      </c>
      <c r="H55" s="14">
        <v>0</v>
      </c>
      <c r="I55" s="14">
        <v>0</v>
      </c>
      <c r="J55" s="14">
        <v>0</v>
      </c>
      <c r="K55" s="14">
        <v>0</v>
      </c>
      <c r="L55" s="14">
        <v>0</v>
      </c>
      <c r="M55" s="14">
        <v>0</v>
      </c>
      <c r="N55" s="14">
        <v>0</v>
      </c>
      <c r="O55" s="14">
        <v>0</v>
      </c>
      <c r="P55" s="35">
        <f t="shared" si="2"/>
        <v>0</v>
      </c>
      <c r="Q55" s="7"/>
    </row>
    <row r="56" spans="2:17" ht="14.25">
      <c r="B56" s="7"/>
      <c r="C56" s="21" t="s">
        <v>26</v>
      </c>
      <c r="D56" s="16">
        <v>0</v>
      </c>
      <c r="E56" s="16">
        <v>0</v>
      </c>
      <c r="F56" s="16">
        <v>0</v>
      </c>
      <c r="G56" s="16">
        <v>0</v>
      </c>
      <c r="H56" s="16">
        <v>0</v>
      </c>
      <c r="I56" s="16">
        <v>0</v>
      </c>
      <c r="J56" s="16">
        <v>0</v>
      </c>
      <c r="K56" s="16">
        <v>0</v>
      </c>
      <c r="L56" s="16">
        <v>0</v>
      </c>
      <c r="M56" s="16">
        <v>0</v>
      </c>
      <c r="N56" s="16">
        <v>0</v>
      </c>
      <c r="O56" s="16">
        <v>0</v>
      </c>
      <c r="P56" s="36">
        <f t="shared" si="2"/>
        <v>0</v>
      </c>
      <c r="Q56" s="7"/>
    </row>
    <row r="57" spans="2:17" ht="12.75" customHeight="1">
      <c r="B57" s="7"/>
      <c r="C57" s="33" t="s">
        <v>6</v>
      </c>
      <c r="D57" s="33">
        <f>SUM(D29:D56)</f>
        <v>0</v>
      </c>
      <c r="E57" s="33">
        <f aca="true" t="shared" si="3" ref="E57:O57">SUM(E29:E56)</f>
        <v>0</v>
      </c>
      <c r="F57" s="33">
        <f t="shared" si="3"/>
        <v>0</v>
      </c>
      <c r="G57" s="33">
        <f t="shared" si="3"/>
        <v>0</v>
      </c>
      <c r="H57" s="33">
        <f t="shared" si="3"/>
        <v>0</v>
      </c>
      <c r="I57" s="33">
        <f t="shared" si="3"/>
        <v>0</v>
      </c>
      <c r="J57" s="33">
        <f t="shared" si="3"/>
        <v>0</v>
      </c>
      <c r="K57" s="33">
        <f t="shared" si="3"/>
        <v>0</v>
      </c>
      <c r="L57" s="33">
        <f t="shared" si="3"/>
        <v>0</v>
      </c>
      <c r="M57" s="33">
        <f t="shared" si="3"/>
        <v>0</v>
      </c>
      <c r="N57" s="33">
        <f t="shared" si="3"/>
        <v>0</v>
      </c>
      <c r="O57" s="33">
        <f t="shared" si="3"/>
        <v>0</v>
      </c>
      <c r="P57" s="34">
        <f>SUM(D57:O58)</f>
        <v>0</v>
      </c>
      <c r="Q57" s="7"/>
    </row>
    <row r="58" spans="2:17" ht="14.25">
      <c r="B58" s="7"/>
      <c r="C58" s="7"/>
      <c r="D58" s="17"/>
      <c r="E58" s="17"/>
      <c r="F58" s="17"/>
      <c r="G58" s="17"/>
      <c r="H58" s="17"/>
      <c r="I58" s="17"/>
      <c r="J58" s="17"/>
      <c r="K58" s="17"/>
      <c r="L58" s="17"/>
      <c r="M58" s="17"/>
      <c r="N58" s="17"/>
      <c r="O58" s="17"/>
      <c r="P58" s="37"/>
      <c r="Q58" s="7"/>
    </row>
    <row r="59" spans="2:17" ht="14.25">
      <c r="B59" s="12"/>
      <c r="C59" s="25" t="s">
        <v>7</v>
      </c>
      <c r="D59" s="37">
        <f>D26-D57</f>
        <v>0</v>
      </c>
      <c r="E59" s="37">
        <f aca="true" t="shared" si="4" ref="E59:O59">E26-E57</f>
        <v>0</v>
      </c>
      <c r="F59" s="37">
        <f t="shared" si="4"/>
        <v>0</v>
      </c>
      <c r="G59" s="37">
        <f t="shared" si="4"/>
        <v>0</v>
      </c>
      <c r="H59" s="37">
        <f t="shared" si="4"/>
        <v>0</v>
      </c>
      <c r="I59" s="37">
        <f t="shared" si="4"/>
        <v>0</v>
      </c>
      <c r="J59" s="37">
        <f t="shared" si="4"/>
        <v>0</v>
      </c>
      <c r="K59" s="37">
        <f t="shared" si="4"/>
        <v>0</v>
      </c>
      <c r="L59" s="37">
        <f t="shared" si="4"/>
        <v>0</v>
      </c>
      <c r="M59" s="37">
        <f t="shared" si="4"/>
        <v>0</v>
      </c>
      <c r="N59" s="37">
        <f t="shared" si="4"/>
        <v>0</v>
      </c>
      <c r="O59" s="37">
        <f t="shared" si="4"/>
        <v>0</v>
      </c>
      <c r="P59" s="37">
        <f>P26-P57</f>
        <v>0</v>
      </c>
      <c r="Q59" s="7"/>
    </row>
    <row r="60" spans="2:17" ht="5.25" customHeight="1">
      <c r="B60" s="7"/>
      <c r="C60" s="7"/>
      <c r="D60" s="17"/>
      <c r="E60" s="17"/>
      <c r="F60" s="17"/>
      <c r="G60" s="17"/>
      <c r="H60" s="17"/>
      <c r="I60" s="17"/>
      <c r="J60" s="17"/>
      <c r="K60" s="17"/>
      <c r="L60" s="17"/>
      <c r="M60" s="17"/>
      <c r="N60" s="17"/>
      <c r="O60" s="17"/>
      <c r="P60" s="37"/>
      <c r="Q60" s="7"/>
    </row>
    <row r="61" spans="2:17" ht="12.75" customHeight="1">
      <c r="B61" s="12"/>
      <c r="C61" s="22" t="s">
        <v>9</v>
      </c>
      <c r="D61" s="40">
        <v>0</v>
      </c>
      <c r="E61" s="23">
        <f>D63</f>
        <v>0</v>
      </c>
      <c r="F61" s="23">
        <f aca="true" t="shared" si="5" ref="F61:O61">E63</f>
        <v>0</v>
      </c>
      <c r="G61" s="23">
        <f t="shared" si="5"/>
        <v>0</v>
      </c>
      <c r="H61" s="23">
        <f t="shared" si="5"/>
        <v>0</v>
      </c>
      <c r="I61" s="23">
        <f t="shared" si="5"/>
        <v>0</v>
      </c>
      <c r="J61" s="23">
        <f t="shared" si="5"/>
        <v>0</v>
      </c>
      <c r="K61" s="23">
        <f t="shared" si="5"/>
        <v>0</v>
      </c>
      <c r="L61" s="23">
        <f t="shared" si="5"/>
        <v>0</v>
      </c>
      <c r="M61" s="23">
        <f t="shared" si="5"/>
        <v>0</v>
      </c>
      <c r="N61" s="23">
        <f t="shared" si="5"/>
        <v>0</v>
      </c>
      <c r="O61" s="23">
        <f t="shared" si="5"/>
        <v>0</v>
      </c>
      <c r="P61" s="38"/>
      <c r="Q61" s="7"/>
    </row>
    <row r="62" spans="2:17" ht="14.25">
      <c r="B62" s="7"/>
      <c r="C62" s="7"/>
      <c r="D62" s="17"/>
      <c r="E62" s="17"/>
      <c r="F62" s="17"/>
      <c r="G62" s="17"/>
      <c r="H62" s="17"/>
      <c r="I62" s="17"/>
      <c r="J62" s="17"/>
      <c r="K62" s="17"/>
      <c r="L62" s="17"/>
      <c r="M62" s="17"/>
      <c r="N62" s="17"/>
      <c r="O62" s="17"/>
      <c r="P62" s="37"/>
      <c r="Q62" s="7"/>
    </row>
    <row r="63" spans="2:17" s="24" customFormat="1" ht="14.25">
      <c r="B63" s="18"/>
      <c r="C63" s="33" t="s">
        <v>8</v>
      </c>
      <c r="D63" s="33">
        <f>D61+D59</f>
        <v>0</v>
      </c>
      <c r="E63" s="33">
        <f aca="true" t="shared" si="6" ref="E63:O63">E61+E59</f>
        <v>0</v>
      </c>
      <c r="F63" s="33">
        <f t="shared" si="6"/>
        <v>0</v>
      </c>
      <c r="G63" s="33">
        <f t="shared" si="6"/>
        <v>0</v>
      </c>
      <c r="H63" s="33">
        <f t="shared" si="6"/>
        <v>0</v>
      </c>
      <c r="I63" s="33">
        <f t="shared" si="6"/>
        <v>0</v>
      </c>
      <c r="J63" s="33">
        <f t="shared" si="6"/>
        <v>0</v>
      </c>
      <c r="K63" s="33">
        <f t="shared" si="6"/>
        <v>0</v>
      </c>
      <c r="L63" s="33">
        <f t="shared" si="6"/>
        <v>0</v>
      </c>
      <c r="M63" s="33">
        <f t="shared" si="6"/>
        <v>0</v>
      </c>
      <c r="N63" s="33">
        <f t="shared" si="6"/>
        <v>0</v>
      </c>
      <c r="O63" s="33">
        <f t="shared" si="6"/>
        <v>0</v>
      </c>
      <c r="P63" s="34">
        <f>O63</f>
        <v>0</v>
      </c>
      <c r="Q63" s="18"/>
    </row>
    <row r="64" spans="2:17" ht="12">
      <c r="B64" s="1"/>
      <c r="C64" s="1"/>
      <c r="D64" s="1"/>
      <c r="E64" s="1"/>
      <c r="F64" s="1"/>
      <c r="G64" s="1"/>
      <c r="H64" s="1"/>
      <c r="I64" s="1"/>
      <c r="J64" s="1"/>
      <c r="K64" s="1"/>
      <c r="L64" s="1"/>
      <c r="M64" s="1"/>
      <c r="N64" s="1"/>
      <c r="O64" s="1"/>
      <c r="P64" s="1"/>
      <c r="Q64" s="1"/>
    </row>
    <row r="65" spans="2:17" ht="14.25">
      <c r="B65" s="1"/>
      <c r="C65" s="48"/>
      <c r="D65" s="1"/>
      <c r="E65" s="1"/>
      <c r="F65" s="1"/>
      <c r="G65" s="1"/>
      <c r="H65" s="1"/>
      <c r="I65" s="1"/>
      <c r="J65" s="1"/>
      <c r="K65" s="1"/>
      <c r="L65" s="1"/>
      <c r="M65" s="1"/>
      <c r="N65" s="1"/>
      <c r="O65" s="1"/>
      <c r="P65" s="1"/>
      <c r="Q65" s="1"/>
    </row>
    <row r="66" spans="2:17" ht="33" customHeight="1">
      <c r="B66" s="1"/>
      <c r="C66" s="60" t="s">
        <v>51</v>
      </c>
      <c r="D66" s="61"/>
      <c r="E66" s="61"/>
      <c r="F66" s="61"/>
      <c r="G66" s="61"/>
      <c r="H66" s="61"/>
      <c r="I66" s="61"/>
      <c r="J66" s="61"/>
      <c r="K66" s="61"/>
      <c r="L66" s="61"/>
      <c r="M66" s="61"/>
      <c r="N66" s="61"/>
      <c r="O66" s="61"/>
      <c r="P66" s="61"/>
      <c r="Q66" s="1"/>
    </row>
    <row r="67" spans="2:17" ht="12">
      <c r="B67" s="1"/>
      <c r="C67" s="1"/>
      <c r="D67" s="1"/>
      <c r="E67" s="1"/>
      <c r="F67" s="1"/>
      <c r="G67" s="1"/>
      <c r="H67" s="1"/>
      <c r="I67" s="1"/>
      <c r="J67" s="1"/>
      <c r="K67" s="1"/>
      <c r="L67" s="1"/>
      <c r="M67" s="1"/>
      <c r="N67" s="1"/>
      <c r="O67" s="1"/>
      <c r="P67" s="1"/>
      <c r="Q67" s="1"/>
    </row>
    <row r="68" spans="2:17" ht="12">
      <c r="B68" s="1"/>
      <c r="C68" s="42"/>
      <c r="D68" s="42"/>
      <c r="E68" s="43"/>
      <c r="F68" s="43"/>
      <c r="G68" s="42"/>
      <c r="H68" s="42"/>
      <c r="I68" s="42"/>
      <c r="J68" s="42"/>
      <c r="K68" s="42"/>
      <c r="L68" s="42"/>
      <c r="M68" s="42"/>
      <c r="N68" s="42"/>
      <c r="O68" s="42"/>
      <c r="P68" s="42"/>
      <c r="Q68" s="1"/>
    </row>
    <row r="69" spans="2:17" ht="12">
      <c r="B69" s="1"/>
      <c r="C69" s="44"/>
      <c r="D69" s="44"/>
      <c r="E69" s="44"/>
      <c r="F69" s="44"/>
      <c r="G69" s="44"/>
      <c r="H69" s="44"/>
      <c r="I69" s="44"/>
      <c r="J69" s="44"/>
      <c r="K69" s="44"/>
      <c r="L69" s="44"/>
      <c r="M69" s="44"/>
      <c r="N69" s="44"/>
      <c r="O69" s="44"/>
      <c r="P69" s="44"/>
      <c r="Q69" s="1"/>
    </row>
    <row r="70" spans="2:17" ht="12">
      <c r="B70" s="41"/>
      <c r="C70" s="45"/>
      <c r="D70" s="7"/>
      <c r="E70" s="7"/>
      <c r="F70" s="7"/>
      <c r="G70" s="7"/>
      <c r="H70" s="7"/>
      <c r="I70" s="7"/>
      <c r="J70" s="7"/>
      <c r="K70" s="7"/>
      <c r="L70" s="7"/>
      <c r="M70" s="7"/>
      <c r="N70" s="7"/>
      <c r="O70" s="7"/>
      <c r="P70" s="7"/>
      <c r="Q70" s="41"/>
    </row>
  </sheetData>
  <sheetProtection password="9C69" sheet="1" objects="1" scenarios="1" selectLockedCells="1"/>
  <mergeCells count="4">
    <mergeCell ref="C17:H17"/>
    <mergeCell ref="C16:E16"/>
    <mergeCell ref="F16:G16"/>
    <mergeCell ref="C66:P66"/>
  </mergeCells>
  <dataValidations count="1">
    <dataValidation type="list" allowBlank="1" showInputMessage="1" showErrorMessage="1" sqref="C19">
      <formula1>$C$1:$C$13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6"/>
  <headerFooter alignWithMargins="0">
    <oddFooter>&amp;L&amp;9Copyright ©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F11"/>
  <sheetViews>
    <sheetView zoomScale="125" zoomScaleNormal="125" zoomScalePageLayoutView="0" workbookViewId="0" topLeftCell="A1">
      <selection activeCell="H4" sqref="H4"/>
    </sheetView>
  </sheetViews>
  <sheetFormatPr defaultColWidth="9.140625" defaultRowHeight="12.75"/>
  <cols>
    <col min="1" max="1" width="7.140625" style="49" customWidth="1"/>
    <col min="2" max="2" width="4.8515625" style="49" customWidth="1"/>
    <col min="3" max="3" width="28.8515625" style="49" customWidth="1"/>
    <col min="4" max="4" width="63.28125" style="49" customWidth="1"/>
    <col min="5" max="6" width="2.421875" style="49" customWidth="1"/>
    <col min="7" max="16384" width="11.421875" style="49" customWidth="1"/>
  </cols>
  <sheetData>
    <row r="1" ht="37.5" customHeight="1"/>
    <row r="2" spans="2:6" ht="65.25" customHeight="1">
      <c r="B2" s="50"/>
      <c r="C2" s="50"/>
      <c r="D2" s="50"/>
      <c r="E2" s="50"/>
      <c r="F2" s="50"/>
    </row>
    <row r="3" spans="2:6" ht="27" customHeight="1">
      <c r="B3" s="50"/>
      <c r="C3" s="64" t="s">
        <v>52</v>
      </c>
      <c r="D3" s="64"/>
      <c r="E3" s="50"/>
      <c r="F3" s="50"/>
    </row>
    <row r="4" spans="2:6" ht="286.5" customHeight="1">
      <c r="B4" s="50"/>
      <c r="C4" s="65" t="s">
        <v>53</v>
      </c>
      <c r="D4" s="65"/>
      <c r="E4" s="50"/>
      <c r="F4" s="50"/>
    </row>
    <row r="5" spans="2:6" ht="8.25" customHeight="1">
      <c r="B5" s="51"/>
      <c r="C5" s="53"/>
      <c r="D5" s="52"/>
      <c r="E5" s="51"/>
      <c r="F5" s="50"/>
    </row>
    <row r="6" spans="2:6" ht="12.75" customHeight="1">
      <c r="B6" s="1"/>
      <c r="C6" s="42"/>
      <c r="D6" s="42"/>
      <c r="E6" s="1"/>
      <c r="F6" s="1"/>
    </row>
    <row r="7" spans="2:6" ht="12" customHeight="1" hidden="1">
      <c r="B7" s="1"/>
      <c r="C7" s="54"/>
      <c r="D7" s="44"/>
      <c r="E7" s="1"/>
      <c r="F7" s="1"/>
    </row>
    <row r="8" spans="2:6" ht="40.5" customHeight="1">
      <c r="B8" s="1"/>
      <c r="C8" s="62" t="s">
        <v>51</v>
      </c>
      <c r="D8" s="63"/>
      <c r="E8" s="1"/>
      <c r="F8" s="1"/>
    </row>
    <row r="9" spans="2:6" ht="12" customHeight="1">
      <c r="B9" s="1"/>
      <c r="C9" s="44"/>
      <c r="D9" s="44"/>
      <c r="E9" s="1"/>
      <c r="F9" s="1"/>
    </row>
    <row r="10" spans="2:6" ht="12.75" customHeight="1">
      <c r="B10" s="1"/>
      <c r="C10" s="44"/>
      <c r="D10" s="44"/>
      <c r="E10" s="55"/>
      <c r="F10" s="55"/>
    </row>
    <row r="11" spans="2:6" ht="12">
      <c r="B11" s="1"/>
      <c r="C11" s="1"/>
      <c r="D11" s="1"/>
      <c r="E11" s="1"/>
      <c r="F11" s="1"/>
    </row>
  </sheetData>
  <sheetProtection password="9C69" sheet="1" objects="1" scenarios="1" selectLockedCells="1" selectUnlockedCells="1"/>
  <mergeCells count="3">
    <mergeCell ref="C8:D8"/>
    <mergeCell ref="C3:D3"/>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2010-11-19T02:01:36Z</cp:lastPrinted>
  <dcterms:created xsi:type="dcterms:W3CDTF">2010-11-09T04:58:43Z</dcterms:created>
  <dcterms:modified xsi:type="dcterms:W3CDTF">2016-05-16T03:19:08Z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